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rimasqc.sharepoint.com/sites/Partage/Documents partages/900 MATHIEU/900-01 Articles pour outils d'évaluation du risque/900-01-02 Risque ADULTES/"/>
    </mc:Choice>
  </mc:AlternateContent>
  <xr:revisionPtr revIDLastSave="1018" documentId="8_{39C16D89-345F-4AF8-8432-609868191263}" xr6:coauthVersionLast="47" xr6:coauthVersionMax="47" xr10:uidLastSave="{03B6894F-D9CA-4920-855F-8BCF813ED1C5}"/>
  <bookViews>
    <workbookView xWindow="-120" yWindow="-120" windowWidth="29040" windowHeight="15840" tabRatio="932" firstSheet="3" activeTab="20" xr2:uid="{8A61DB20-7037-426B-8E86-EFC4B3D48854}"/>
  </bookViews>
  <sheets>
    <sheet name="EXPLICATIONS" sheetId="14" r:id="rId1"/>
    <sheet name="LEXIQUE" sheetId="15" r:id="rId2"/>
    <sheet name="GUIDE DE RÉFLEXION" sheetId="34" r:id="rId3"/>
    <sheet name="GRILLE" sheetId="1" r:id="rId4"/>
    <sheet name="RM2000" sheetId="3" r:id="rId5"/>
    <sheet name="MnSOST-R" sheetId="17" r:id="rId6"/>
    <sheet name="MnSOST-4" sheetId="20" r:id="rId7"/>
    <sheet name="RRASOR" sheetId="21" r:id="rId8"/>
    <sheet name="STATIQUE-2002R" sheetId="22" r:id="rId9"/>
    <sheet name="STATIQUE-99R" sheetId="23" r:id="rId10"/>
    <sheet name="SORAG" sheetId="24" r:id="rId11"/>
    <sheet name="VRAG-R" sheetId="25" r:id="rId12"/>
    <sheet name="CPORT" sheetId="26" r:id="rId13"/>
    <sheet name="STABLE-2007" sheetId="27" r:id="rId14"/>
    <sheet name="AIGU-2007" sheetId="28" r:id="rId15"/>
    <sheet name="SAPROF-(SO)" sheetId="29" r:id="rId16"/>
    <sheet name="SRV-20" sheetId="30" r:id="rId17"/>
    <sheet name="RSVP" sheetId="31" r:id="rId18"/>
    <sheet name="LS-CMI" sheetId="32" r:id="rId19"/>
    <sheet name="VRS-SO" sheetId="33" r:id="rId20"/>
    <sheet name="UTILISATEUR" sheetId="16" r:id="rId21"/>
  </sheets>
  <externalReferences>
    <externalReference r:id="rId22"/>
  </externalReferences>
  <definedNames>
    <definedName name="ArticleHempeletal2013" localSheetId="14">'AIGU-2007'!$D$45</definedName>
    <definedName name="ArticleHempeletal2013" localSheetId="12">CPORT!#REF!</definedName>
    <definedName name="ArticleHempeletal2013" localSheetId="18">'LS-CMI'!$D$90</definedName>
    <definedName name="ArticleHempeletal2013" localSheetId="6">'MnSOST-4'!#REF!</definedName>
    <definedName name="ArticleHempeletal2013" localSheetId="5">'MnSOST-R'!$D$56</definedName>
    <definedName name="ArticleHempeletal2013" localSheetId="7">RRASOR!#REF!</definedName>
    <definedName name="ArticleHempeletal2013" localSheetId="17">RSVP!$D$65</definedName>
    <definedName name="ArticleHempeletal2013" localSheetId="15">'SAPROF-(SO)'!$D$91</definedName>
    <definedName name="ArticleHempeletal2013" localSheetId="10">SORAG!#REF!</definedName>
    <definedName name="ArticleHempeletal2013" localSheetId="16">'SRV-20'!$D$63</definedName>
    <definedName name="ArticleHempeletal2013" localSheetId="13">'STABLE-2007'!#REF!</definedName>
    <definedName name="ArticleHempeletal2013" localSheetId="8">'STATIQUE-2002R'!$D$58</definedName>
    <definedName name="ArticleHempeletal2013" localSheetId="9">'STATIQUE-99R'!$D$71</definedName>
    <definedName name="ArticleHempeletal2013" localSheetId="11">'VRAG-R'!#REF!</definedName>
    <definedName name="ArticleHempeletal2013" localSheetId="19">'VRS-SO'!$D$72</definedName>
    <definedName name="ArticleHempeletal2013">'RM2000'!$D$63</definedName>
    <definedName name="Manuelfrancophon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25" l="1"/>
  <c r="C9" i="24" l="1"/>
  <c r="C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tc={9D7A791F-7982-482D-9D70-9A04AA9CD62C}</author>
  </authors>
  <commentList>
    <comment ref="E55" authorId="0" shapeId="0" xr:uid="{9D7A791F-7982-482D-9D70-9A04AA9CD62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@Ginette Benoit  RIMAS Puisque les fonctionnalités d'excel ne sont pas nécessaires, est-ce possible de créer cette page un peu plus à la façon Word?
Réponse :
    @Ginette Benoit  RIMAS Ce fichier se veut un outil que les intervenants pourront utiliser pour les éclairer. Plusieurs liens seront à insérer une fois que le fichier sera pimpé. Peut-on y mettre une page titre avant de tomber direct sur la page explications?</t>
      </text>
    </comment>
  </commentList>
</comments>
</file>

<file path=xl/sharedStrings.xml><?xml version="1.0" encoding="utf-8"?>
<sst xmlns="http://schemas.openxmlformats.org/spreadsheetml/2006/main" count="2660" uniqueCount="1423">
  <si>
    <t>x</t>
  </si>
  <si>
    <t>Délit sexuel pendant une supervision correctionnelle</t>
  </si>
  <si>
    <t>Délit sexuel commis dans un endroit public</t>
  </si>
  <si>
    <t>Utilisation de la force physique lors du délit sexuel</t>
  </si>
  <si>
    <t>Historique de violation des conditions de probation</t>
  </si>
  <si>
    <t>CATÉGORIE DE FACTEURS</t>
  </si>
  <si>
    <t xml:space="preserve">Antécédents d'abus d'alcool ou de drogues </t>
  </si>
  <si>
    <t>Avoir été victime d'abus sexuel durant l'enfance</t>
  </si>
  <si>
    <t>Présence actuelle de problèmes de consommation</t>
  </si>
  <si>
    <t>Idéation suicidaire et/ou homicidaire</t>
  </si>
  <si>
    <t>Utilisation de la coercition psychologique (p.ex., menaces)</t>
  </si>
  <si>
    <t>Étendue-durée-densité de l'histoire délictuelle sexuelle</t>
  </si>
  <si>
    <t>Planification du délit sexuel</t>
  </si>
  <si>
    <t>Minimisation extrême ou déni de la violence sexuelle/Distorsions cognitives</t>
  </si>
  <si>
    <t>Antécédents criminels généraux/non-violents</t>
  </si>
  <si>
    <t>Antécédents judiciaires dans la famille proche</t>
  </si>
  <si>
    <t>TYPE</t>
  </si>
  <si>
    <t>D</t>
  </si>
  <si>
    <t>S</t>
  </si>
  <si>
    <t>TOTAUX</t>
  </si>
  <si>
    <t>Nombre de catégories représentées par outil:</t>
  </si>
  <si>
    <t>Formation requise</t>
  </si>
  <si>
    <t>Nombre de facteurs statiques et dynamiques au total et par outil:</t>
  </si>
  <si>
    <t>Nombre d'infractions répertoriées sexuelles ou autres (3 ou plus)</t>
  </si>
  <si>
    <t>Population cible</t>
  </si>
  <si>
    <t>Contenu</t>
  </si>
  <si>
    <t>Historique</t>
  </si>
  <si>
    <t>Auteur</t>
  </si>
  <si>
    <t>Outil</t>
  </si>
  <si>
    <t>Manuel de cotation</t>
  </si>
  <si>
    <t>Avertissement</t>
  </si>
  <si>
    <t>Forces de l'outil</t>
  </si>
  <si>
    <t xml:space="preserve">Les auteurs recommendent une formation spécifique. </t>
  </si>
  <si>
    <t>Autre précision</t>
  </si>
  <si>
    <t xml:space="preserve">Validité/fidélité </t>
  </si>
  <si>
    <t>Objectif</t>
  </si>
  <si>
    <t>ITEMS</t>
  </si>
  <si>
    <t>Chaque facteur est coté 0, 1 ou 2, selon l'existence d'un effet de protection*</t>
  </si>
  <si>
    <t xml:space="preserve">15. Soins professionnels. </t>
  </si>
  <si>
    <t>rdp@rimas.qc.ca</t>
  </si>
  <si>
    <t>Pour INFO:</t>
  </si>
  <si>
    <t>Évaluer le risque de récidive sexuelle.</t>
  </si>
  <si>
    <t>Le manuel peut être acheté:</t>
  </si>
  <si>
    <t>Populations à éviter</t>
  </si>
  <si>
    <t>Outil actuariel</t>
  </si>
  <si>
    <t>Délits sexuels sur Internet seulement (sauf si production MESE avec un enfant).</t>
  </si>
  <si>
    <t>Lectures suggérées</t>
  </si>
  <si>
    <t>Type d'outil</t>
  </si>
  <si>
    <t>OUTILS D'ÉVALUATION</t>
  </si>
  <si>
    <t>ANTÉCÉDENTS CRIMINELS SEXUELS</t>
  </si>
  <si>
    <t>PROBLÈMES DE CONSOMMATION</t>
  </si>
  <si>
    <t>DIMENSIONS DE LA PERSONNALITÉ</t>
  </si>
  <si>
    <t>ANALYSE DE LA GRILLE</t>
  </si>
  <si>
    <t>nombre d'outils qui considèrent le facteur</t>
  </si>
  <si>
    <r>
      <rPr>
        <sz val="8"/>
        <color rgb="FF007CA8"/>
        <rFont val="Arial Nova Cond"/>
        <family val="2"/>
      </rPr>
      <t>STATIQUE</t>
    </r>
    <r>
      <rPr>
        <sz val="8"/>
        <color theme="1"/>
        <rFont val="Arial Nova Cond"/>
        <family val="2"/>
      </rPr>
      <t xml:space="preserve"> ou </t>
    </r>
    <r>
      <rPr>
        <sz val="8"/>
        <color rgb="FFC00000"/>
        <rFont val="Arial Nova Cond"/>
        <family val="2"/>
      </rPr>
      <t>DYNAMIQUE</t>
    </r>
  </si>
  <si>
    <t>PROBLÈMES LIÉS À L'EMPLOI/OCCUPATION</t>
  </si>
  <si>
    <t>DIMENSIONS LIÉES À LA RÉCEPTIVITÉ</t>
  </si>
  <si>
    <t>NOTE: Le contenu de cette page n'a pas été créé par le RIMAS, elle est mise à la disposition de l'utilisateur pour son usage personnel.</t>
  </si>
  <si>
    <t>ÂGE</t>
  </si>
  <si>
    <t>Âge au moment du retour dans la communauté</t>
  </si>
  <si>
    <t>Âge au moment du premier délit sexuel (ou enquête)</t>
  </si>
  <si>
    <t>RM-2000</t>
  </si>
  <si>
    <t>RM-2000-S</t>
  </si>
  <si>
    <t>RM-2000-V</t>
  </si>
  <si>
    <t>RM-2000-C</t>
  </si>
  <si>
    <t>MnSOST-R</t>
  </si>
  <si>
    <t>MnSOST-4</t>
  </si>
  <si>
    <t>RRASOR</t>
  </si>
  <si>
    <t>STAT-2002R</t>
  </si>
  <si>
    <t>STAT-99R</t>
  </si>
  <si>
    <t>SORAG</t>
  </si>
  <si>
    <t>VRAG-R</t>
  </si>
  <si>
    <t>CPORT</t>
  </si>
  <si>
    <t>OUTILS STATIQUES</t>
  </si>
  <si>
    <t>FACTEURS CRIMINOGÈNES</t>
  </si>
  <si>
    <t>STABLE-2007</t>
  </si>
  <si>
    <t>AIGU-2007</t>
  </si>
  <si>
    <t>FACTEURS DE PROTECTION</t>
  </si>
  <si>
    <t>SAPROF</t>
  </si>
  <si>
    <t>SAPROF-SO</t>
  </si>
  <si>
    <t>OUTILS DYNAMIQUES</t>
  </si>
  <si>
    <t>OUTILS MIXTES</t>
  </si>
  <si>
    <t>VRS:SO</t>
  </si>
  <si>
    <r>
      <t xml:space="preserve">SVR-20 </t>
    </r>
    <r>
      <rPr>
        <sz val="11"/>
        <color theme="1"/>
        <rFont val="Arial Nova Cond"/>
        <family val="2"/>
      </rPr>
      <t>(SVR-20-v2)</t>
    </r>
  </si>
  <si>
    <r>
      <t xml:space="preserve">LS/CMI </t>
    </r>
    <r>
      <rPr>
        <sz val="11"/>
        <color theme="1"/>
        <rFont val="Arial Nova Cond"/>
        <family val="2"/>
      </rPr>
      <t>(Section 1)</t>
    </r>
  </si>
  <si>
    <t>Condamnations antérieures/délits sexuels</t>
  </si>
  <si>
    <t>Condamnation délit sexuel sans contact</t>
  </si>
  <si>
    <t>Arrestations-condamnations pour délit sexuel au juvénile</t>
  </si>
  <si>
    <t>Type de délit sexuel (p.ex., viol adulte vs inceste)</t>
  </si>
  <si>
    <t>Nombre d'années dans la communauté avant le délit sexuel répertorié</t>
  </si>
  <si>
    <r>
      <t xml:space="preserve">ANTÉCÉDENTS CRIMINELS GÉNÉRAUX                  </t>
    </r>
    <r>
      <rPr>
        <sz val="12"/>
        <color rgb="FF669900"/>
        <rFont val="Arial Nova Cond"/>
        <family val="2"/>
      </rPr>
      <t xml:space="preserve"> (incluant juvéniles)</t>
    </r>
  </si>
  <si>
    <t>Antécédents criminels généraux/violents (ou violence non-judiciarisée)</t>
  </si>
  <si>
    <t>Historique de violations des règles pendant l'incarcération</t>
  </si>
  <si>
    <t>Étendue-durée-densité de l'histoire délictuelle générale</t>
  </si>
  <si>
    <t>Historique d'incarcération après condamnation</t>
  </si>
  <si>
    <t>Historique d'incarcération avant infraction répertoriée</t>
  </si>
  <si>
    <t>Ratio de criminalité violente</t>
  </si>
  <si>
    <t>Violation des conditions de remise en liberté</t>
  </si>
  <si>
    <t>Remise en liberté non-supervisée</t>
  </si>
  <si>
    <t>CARACTÉRISTIQUES     DES VICTIMES</t>
  </si>
  <si>
    <t>Condamnation délit sexuel victime masculine</t>
  </si>
  <si>
    <t>Condamnation délit sexuel victime inconnue</t>
  </si>
  <si>
    <t>Condamnation délit sexuel victime sans lien</t>
  </si>
  <si>
    <t>Nombre de groupes d'âges différents liés aux délits sexuels</t>
  </si>
  <si>
    <t>Victime fille âgée de 14 ans ou plus</t>
  </si>
  <si>
    <t>Nombre et genre de victimes de délits sexuels (combinés)</t>
  </si>
  <si>
    <t>Victime âgée de moins de 12 ans</t>
  </si>
  <si>
    <t>Victime âgée entre 13 et 15 ans (avec 5 ans de différence)</t>
  </si>
  <si>
    <t>Blessures physiques de la victime des délits sexuels</t>
  </si>
  <si>
    <t>Accès actuel à des victimes potentielles</t>
  </si>
  <si>
    <r>
      <t xml:space="preserve">DIFFICULTÉS </t>
    </r>
    <r>
      <rPr>
        <b/>
        <sz val="11"/>
        <color rgb="FF669900"/>
        <rFont val="Arial Nova Cond"/>
        <family val="2"/>
      </rPr>
      <t>ENFANCE/ADOLESCENCE</t>
    </r>
  </si>
  <si>
    <t>Diversité des délits sexuels commis</t>
  </si>
  <si>
    <t>Escalade dans la fréquence ou la sévérité des délits sexuels</t>
  </si>
  <si>
    <t>Délit sexuel impliquant plusieurs actes en un seul épisode</t>
  </si>
  <si>
    <t>RELATIONS INTIMES   ET NON-INTIMES</t>
  </si>
  <si>
    <t>Problèmes sur le plan des relations intimes vs relation intime positive (protection)</t>
  </si>
  <si>
    <t>Statut marital/conjugal</t>
  </si>
  <si>
    <t>Problèmes avec les relations non-intimes vs réseau social positif (protection)</t>
  </si>
  <si>
    <t>Rejet social et solitude/Changement dans le soutien social</t>
  </si>
  <si>
    <t>Manque de considération pour autrui vs empathie (protection)</t>
  </si>
  <si>
    <t>Influences sociales négatives et/ou criminelles</t>
  </si>
  <si>
    <t>Identification émotionnelle aux enfants vs connexion émotionnelle aux adultes</t>
  </si>
  <si>
    <t>Influences sociales positives</t>
  </si>
  <si>
    <t>Hostilité envers les femmes</t>
  </si>
  <si>
    <t>Cheminement scolaire (relations avec les pairs)</t>
  </si>
  <si>
    <t>Cheminement scolaire (relation avec l'autorité)</t>
  </si>
  <si>
    <t>Emploi (relations avec les pairs)</t>
  </si>
  <si>
    <t>Emploi (relation avec l'autorité)</t>
  </si>
  <si>
    <t>Comportement antisocial durant l'adolescence</t>
  </si>
  <si>
    <t>Avoir vécu avec ses deux parents biologiques jusqu'à l'âge de 16 ans</t>
  </si>
  <si>
    <t>difficultés d'adaptation à l'école primaire</t>
  </si>
  <si>
    <t>Attachement sécurisant durant l'enfance (protection)</t>
  </si>
  <si>
    <t>Avoir été victime d'abus non-sexuels pendant l'enfance</t>
  </si>
  <si>
    <t>Suspendu ou renvoyé au moins 1 fois de l'école</t>
  </si>
  <si>
    <t>Cheminement scolaire (années complétées)</t>
  </si>
  <si>
    <t>Cheminement scolaire (participation et performance)</t>
  </si>
  <si>
    <t>Trouble de la conduite avant l'âge de 15 ans</t>
  </si>
  <si>
    <t>Antécédents criminels en lien avec la consommation</t>
  </si>
  <si>
    <t>Conséquences de la consommation - relations intimes</t>
  </si>
  <si>
    <t>Conséquences de la consommation - Occupations/Médical</t>
  </si>
  <si>
    <t>Implication dans un traitement pour la consommation pendant l'incarcération</t>
  </si>
  <si>
    <t>Difficultés sur le plan de l'emploi vs Emploi positif (protection)</t>
  </si>
  <si>
    <t>Loisirs/passivité vs activités structurées (protection)</t>
  </si>
  <si>
    <t>Bonne capacité de gestion financière (protection)</t>
  </si>
  <si>
    <t>Stabilité d'emploi (derniers 12 mois en communauté)</t>
  </si>
  <si>
    <t>Jamais employé pour une année complète</t>
  </si>
  <si>
    <t>Stabilité domiciliaire (protection)</t>
  </si>
  <si>
    <t>Présence d'un trouble de la personnalité diagnostiqué/Personnalité criminelle</t>
  </si>
  <si>
    <t>Impulsivité vs contrôle de soi (protection)</t>
  </si>
  <si>
    <t>Difficultés de résolution des problèmes/introspection/conscience de soi</t>
  </si>
  <si>
    <t>Intelligence/fonctionnement cognitif intact (protection)</t>
  </si>
  <si>
    <t>Difficultés d'adaptation au stress</t>
  </si>
  <si>
    <t>Patron de comportements problématiques généralisé (finances, logement, etc.)</t>
  </si>
  <si>
    <t>Indexe de conformité (mariage, éducation, emploi)</t>
  </si>
  <si>
    <t>Profil de personnalité orienté vers la violence interpersonnelle</t>
  </si>
  <si>
    <t>Schémas adaptatifs (protection)</t>
  </si>
  <si>
    <t>DIFFICULTÉS DE     SANTÉ MENTALE</t>
  </si>
  <si>
    <t>Présence d'une problématique de santé mentale majeure</t>
  </si>
  <si>
    <t>Émotions négatives et hostilité</t>
  </si>
  <si>
    <t>Adhérence à la médication si requis (protection)</t>
  </si>
  <si>
    <t>Effondrement émotionnel</t>
  </si>
  <si>
    <t>Alliance thérapeutique positive (protection)</t>
  </si>
  <si>
    <t>Attitudes positives envers l'autorité (protection)</t>
  </si>
  <si>
    <t>Présence de soins professionnels pertinents/traitement spécifique (protection)</t>
  </si>
  <si>
    <t>Implication traitement pour la délinquance sexuelle pendant l'incarcération (protection)</t>
  </si>
  <si>
    <t>Absence d'objectifs de vie (plans) réalistes vs objectifs sains (protection)</t>
  </si>
  <si>
    <t>Attitudes négatives envers la supervision/le traitement vs motivation (protection)</t>
  </si>
  <si>
    <t>DIMENSION LIÉES         À LA SEXUALITÉ</t>
  </si>
  <si>
    <t>Déviance sexuelle/intérêts sexuels inappropriés vs intérêts prosociaux (protection)</t>
  </si>
  <si>
    <t>Attitudes qui supportent la violence sexuelle/criminalité générale</t>
  </si>
  <si>
    <t>Préoccupations sexuelles/Compulsivité sexuelle/hypersexualité</t>
  </si>
  <si>
    <t>Sexualité comme mécanisme d'adaptation vs bonne régulation sexuelle (protection)</t>
  </si>
  <si>
    <t>Style de vie orienté vers la déviance sexuelle</t>
  </si>
  <si>
    <t>Présence de situations à haut risque/cycle délictuel sexuel</t>
  </si>
  <si>
    <t>Identité sexuelle prosociale (protection)</t>
  </si>
  <si>
    <t>DIMENSIONS SYSTÉMIQUES</t>
  </si>
  <si>
    <t>Circonstances de vie favorables/supervision (protection)</t>
  </si>
  <si>
    <t>Contrôle externe (protection)</t>
  </si>
  <si>
    <t>CARACTÉRISTIQUES    DES DÉLITS SEXUELS</t>
  </si>
  <si>
    <t>14 CATÉGORIES</t>
  </si>
  <si>
    <t>105 facteurs/Nombre de facteurs par outil:</t>
  </si>
  <si>
    <t>5/14</t>
  </si>
  <si>
    <t>2/14</t>
  </si>
  <si>
    <t>9/14</t>
  </si>
  <si>
    <t>8/14</t>
  </si>
  <si>
    <t>3/14</t>
  </si>
  <si>
    <t>4/14</t>
  </si>
  <si>
    <t>10/14</t>
  </si>
  <si>
    <t>6/14</t>
  </si>
  <si>
    <t>7/14</t>
  </si>
  <si>
    <t>12/14</t>
  </si>
  <si>
    <t>11/14</t>
  </si>
  <si>
    <r>
      <rPr>
        <b/>
        <sz val="10"/>
        <color rgb="FF00B0F0"/>
        <rFont val="Arial Nova Cond"/>
        <family val="2"/>
      </rPr>
      <t>S = 13</t>
    </r>
    <r>
      <rPr>
        <b/>
        <sz val="10"/>
        <color theme="1"/>
        <rFont val="Arial Nova Cond"/>
        <family val="2"/>
      </rPr>
      <t xml:space="preserve">; </t>
    </r>
    <r>
      <rPr>
        <b/>
        <sz val="10"/>
        <color rgb="FFC00000"/>
        <rFont val="Arial Nova Cond"/>
        <family val="2"/>
      </rPr>
      <t>D = 0</t>
    </r>
  </si>
  <si>
    <r>
      <rPr>
        <b/>
        <sz val="10"/>
        <color rgb="FF00B0F0"/>
        <rFont val="Arial Nova Cond"/>
        <family val="2"/>
      </rPr>
      <t>S = 14</t>
    </r>
    <r>
      <rPr>
        <b/>
        <sz val="10"/>
        <color theme="1"/>
        <rFont val="Arial Nova Cond"/>
        <family val="2"/>
      </rPr>
      <t xml:space="preserve">; </t>
    </r>
    <r>
      <rPr>
        <b/>
        <sz val="10"/>
        <color rgb="FFC00000"/>
        <rFont val="Arial Nova Cond"/>
        <family val="2"/>
      </rPr>
      <t>D = 0</t>
    </r>
  </si>
  <si>
    <r>
      <rPr>
        <b/>
        <sz val="10"/>
        <color rgb="FF00B0F0"/>
        <rFont val="Arial Nova Cond"/>
        <family val="2"/>
      </rPr>
      <t>S = 7</t>
    </r>
    <r>
      <rPr>
        <b/>
        <sz val="10"/>
        <color theme="1"/>
        <rFont val="Arial Nova Cond"/>
        <family val="2"/>
      </rPr>
      <t xml:space="preserve">; </t>
    </r>
    <r>
      <rPr>
        <b/>
        <sz val="10"/>
        <color rgb="FFC00000"/>
        <rFont val="Arial Nova Cond"/>
        <family val="2"/>
      </rPr>
      <t>D = 0</t>
    </r>
  </si>
  <si>
    <r>
      <rPr>
        <b/>
        <sz val="10"/>
        <color rgb="FF00B0F0"/>
        <rFont val="Arial Nova Cond"/>
        <family val="2"/>
      </rPr>
      <t>S = 0</t>
    </r>
    <r>
      <rPr>
        <b/>
        <sz val="10"/>
        <color theme="1"/>
        <rFont val="Arial Nova Cond"/>
        <family val="2"/>
      </rPr>
      <t xml:space="preserve">; </t>
    </r>
    <r>
      <rPr>
        <b/>
        <sz val="10"/>
        <color rgb="FFC00000"/>
        <rFont val="Arial Nova Cond"/>
        <family val="2"/>
      </rPr>
      <t>D = 16</t>
    </r>
  </si>
  <si>
    <r>
      <rPr>
        <b/>
        <sz val="10"/>
        <color rgb="FF00B0F0"/>
        <rFont val="Arial Nova Cond"/>
        <family val="2"/>
      </rPr>
      <t>S = 0</t>
    </r>
    <r>
      <rPr>
        <b/>
        <sz val="10"/>
        <color theme="1"/>
        <rFont val="Arial Nova Cond"/>
        <family val="2"/>
      </rPr>
      <t xml:space="preserve">; </t>
    </r>
    <r>
      <rPr>
        <b/>
        <sz val="10"/>
        <color rgb="FFC00000"/>
        <rFont val="Arial Nova Cond"/>
        <family val="2"/>
      </rPr>
      <t>D = 7</t>
    </r>
  </si>
  <si>
    <r>
      <rPr>
        <b/>
        <sz val="10"/>
        <color rgb="FF00B0F0"/>
        <rFont val="Arial Nova Cond"/>
        <family val="2"/>
      </rPr>
      <t>S = 2</t>
    </r>
    <r>
      <rPr>
        <b/>
        <sz val="10"/>
        <color theme="1"/>
        <rFont val="Arial Nova Cond"/>
        <family val="2"/>
      </rPr>
      <t xml:space="preserve">; </t>
    </r>
    <r>
      <rPr>
        <b/>
        <sz val="10"/>
        <color rgb="FFC00000"/>
        <rFont val="Arial Nova Cond"/>
        <family val="2"/>
      </rPr>
      <t>D = 15</t>
    </r>
  </si>
  <si>
    <r>
      <rPr>
        <b/>
        <sz val="10"/>
        <color rgb="FF00B0F0"/>
        <rFont val="Arial Nova Cond"/>
        <family val="2"/>
      </rPr>
      <t>S =2</t>
    </r>
    <r>
      <rPr>
        <b/>
        <sz val="10"/>
        <color theme="1"/>
        <rFont val="Arial Nova Cond"/>
        <family val="2"/>
      </rPr>
      <t xml:space="preserve">; </t>
    </r>
    <r>
      <rPr>
        <b/>
        <sz val="10"/>
        <color rgb="FFC00000"/>
        <rFont val="Arial Nova Cond"/>
        <family val="2"/>
      </rPr>
      <t>D = 22</t>
    </r>
  </si>
  <si>
    <r>
      <rPr>
        <b/>
        <sz val="10"/>
        <color rgb="FF00B0F0"/>
        <rFont val="Arial Nova Cond"/>
        <family val="2"/>
      </rPr>
      <t>S = 11</t>
    </r>
    <r>
      <rPr>
        <b/>
        <sz val="10"/>
        <color theme="1"/>
        <rFont val="Arial Nova Cond"/>
        <family val="2"/>
      </rPr>
      <t xml:space="preserve">; </t>
    </r>
    <r>
      <rPr>
        <b/>
        <sz val="10"/>
        <color rgb="FFC00000"/>
        <rFont val="Arial Nova Cond"/>
        <family val="2"/>
      </rPr>
      <t>D = 10</t>
    </r>
  </si>
  <si>
    <r>
      <rPr>
        <b/>
        <sz val="10"/>
        <color rgb="FF00B0F0"/>
        <rFont val="Arial Nova Cond"/>
        <family val="2"/>
      </rPr>
      <t>S = 10</t>
    </r>
    <r>
      <rPr>
        <b/>
        <sz val="10"/>
        <color theme="1"/>
        <rFont val="Arial Nova Cond"/>
        <family val="2"/>
      </rPr>
      <t xml:space="preserve">; </t>
    </r>
    <r>
      <rPr>
        <b/>
        <sz val="10"/>
        <color rgb="FFC00000"/>
        <rFont val="Arial Nova Cond"/>
        <family val="2"/>
      </rPr>
      <t>D = 13</t>
    </r>
  </si>
  <si>
    <r>
      <rPr>
        <b/>
        <sz val="10"/>
        <color rgb="FF00B0F0"/>
        <rFont val="Arial Nova Cond"/>
        <family val="2"/>
      </rPr>
      <t>S = 21</t>
    </r>
    <r>
      <rPr>
        <b/>
        <sz val="10"/>
        <color theme="1"/>
        <rFont val="Arial Nova Cond"/>
        <family val="2"/>
      </rPr>
      <t xml:space="preserve">; </t>
    </r>
    <r>
      <rPr>
        <b/>
        <sz val="10"/>
        <color rgb="FFC00000"/>
        <rFont val="Arial Nova Cond"/>
        <family val="2"/>
      </rPr>
      <t>D = 16</t>
    </r>
  </si>
  <si>
    <t>AUTRES OUTILS PERTINENTS</t>
  </si>
  <si>
    <t>BARR-2002 (risque violence générale)</t>
  </si>
  <si>
    <t>ROSAC (risque envers victime spécifique)</t>
  </si>
  <si>
    <r>
      <t xml:space="preserve">RSVP  </t>
    </r>
    <r>
      <rPr>
        <sz val="11"/>
        <color theme="1"/>
        <rFont val="Arial Nova Cond"/>
        <family val="2"/>
      </rPr>
      <t>(RSVP-v2)</t>
    </r>
  </si>
  <si>
    <t>x (S)</t>
  </si>
  <si>
    <t>x (D)</t>
  </si>
  <si>
    <t xml:space="preserve">     NOM DU FACTEUR</t>
  </si>
  <si>
    <r>
      <rPr>
        <b/>
        <sz val="18"/>
        <color theme="1"/>
        <rFont val="Arial Nova Cond"/>
        <family val="2"/>
      </rPr>
      <t>RM-2000</t>
    </r>
    <r>
      <rPr>
        <b/>
        <sz val="16"/>
        <color theme="1"/>
        <rFont val="Arial Nova Cond"/>
        <family val="2"/>
      </rPr>
      <t xml:space="preserve"> (</t>
    </r>
    <r>
      <rPr>
        <b/>
        <i/>
        <sz val="16"/>
        <color theme="1"/>
        <rFont val="Arial Nova Cond"/>
        <family val="2"/>
      </rPr>
      <t>Risk Matrix</t>
    </r>
    <r>
      <rPr>
        <b/>
        <sz val="16"/>
        <color theme="1"/>
        <rFont val="Arial Nova Cond"/>
        <family val="2"/>
      </rPr>
      <t>)</t>
    </r>
  </si>
  <si>
    <t>Thornton (2003)</t>
  </si>
  <si>
    <t xml:space="preserve">Hommes (18 ans+) condamnés pour un délit sexuel. </t>
  </si>
  <si>
    <t>Au moins un délit sexuel commis après 16 ans.</t>
  </si>
  <si>
    <t>Jeunes adolescents (moins de 17 ans).</t>
  </si>
  <si>
    <t>Femmes.</t>
  </si>
  <si>
    <t>Âge (0, 1, 2)</t>
  </si>
  <si>
    <t>Condamnations délit sexuel (0, 1, 2, 3)</t>
  </si>
  <si>
    <t>Victime de délit sexuel masculine (0, 1)</t>
  </si>
  <si>
    <t>Victime de délit sexuel inconnue (0, 1)</t>
  </si>
  <si>
    <t>Célibat/jamais marié (0, 1)</t>
  </si>
  <si>
    <t>SYNTHÈSE DES SCORES</t>
  </si>
  <si>
    <t>ÉTAPE 2    Facteurs aggravants</t>
  </si>
  <si>
    <t>ÉTAPE 1    Score: 0 à 6</t>
  </si>
  <si>
    <t>Âge (0, 1, 2, 3)</t>
  </si>
  <si>
    <t>Condamnations délit violent (0, 1, 2, 3)</t>
  </si>
  <si>
    <t>Cambriolage (0, 2)</t>
  </si>
  <si>
    <r>
      <rPr>
        <b/>
        <sz val="11"/>
        <color rgb="FFE06D6A"/>
        <rFont val="Arial Nova Cond"/>
        <family val="2"/>
      </rPr>
      <t xml:space="preserve">ÉCHELLE  </t>
    </r>
    <r>
      <rPr>
        <sz val="11"/>
        <color theme="1"/>
        <rFont val="Arial Nova Cond"/>
        <family val="2"/>
      </rPr>
      <t xml:space="preserve"> </t>
    </r>
    <r>
      <rPr>
        <b/>
        <sz val="11"/>
        <color theme="1"/>
        <rFont val="Arial Nova Cond"/>
        <family val="2"/>
      </rPr>
      <t>RM2000/VIOLENCE</t>
    </r>
  </si>
  <si>
    <t xml:space="preserve">*Pas de facteurs aggravants ici. </t>
  </si>
  <si>
    <r>
      <rPr>
        <b/>
        <sz val="11"/>
        <color rgb="FF007CA8"/>
        <rFont val="Arial Nova Cond"/>
        <family val="2"/>
      </rPr>
      <t xml:space="preserve">ÉCHELLE </t>
    </r>
    <r>
      <rPr>
        <sz val="11"/>
        <color theme="1"/>
        <rFont val="Arial Nova Cond"/>
        <family val="2"/>
      </rPr>
      <t xml:space="preserve">            </t>
    </r>
    <r>
      <rPr>
        <b/>
        <sz val="11"/>
        <color theme="1"/>
        <rFont val="Arial Nova Cond"/>
        <family val="2"/>
      </rPr>
      <t>RM2000/COMBINÉ</t>
    </r>
  </si>
  <si>
    <t>Catégorie I = 0</t>
  </si>
  <si>
    <t>Catégorie II = 1</t>
  </si>
  <si>
    <t>Catégorie III = 2</t>
  </si>
  <si>
    <t>Catégorie IV = 3</t>
  </si>
  <si>
    <t>S+V      Exemple:</t>
  </si>
  <si>
    <t>S = catégorie II = 1 point</t>
  </si>
  <si>
    <t>V = catégorie III = 2 points</t>
  </si>
  <si>
    <t>https://saarna.org/courses/rm-2000-user-training/</t>
  </si>
  <si>
    <t xml:space="preserve">     Compétence à l'évaluation du risque de récidive.</t>
  </si>
  <si>
    <t xml:space="preserve">     Connaissances sur la délinquance sexuelle. </t>
  </si>
  <si>
    <t xml:space="preserve">Peut être administré par un non-clinicien entraîné. </t>
  </si>
  <si>
    <t xml:space="preserve">     RM2000/S = 0,75-0,77 (pour récidive sexuelle)</t>
  </si>
  <si>
    <t xml:space="preserve">     RM2000/V = 0,78-0,85 (pour récidive violente)</t>
  </si>
  <si>
    <t xml:space="preserve">     RM2000/C = 0,74-0,81 (pour récidive violente)</t>
  </si>
  <si>
    <t xml:space="preserve">     Des chercheurs indépendants trouvent des AUC tournant plus autour de 0,70 (voir lectures suggérées). </t>
  </si>
  <si>
    <t xml:space="preserve">     La valeur prédictive pour la récidive violente (avec la sous-échelle correspondante) serait similaire. </t>
  </si>
  <si>
    <t xml:space="preserve">Des chercheurs indépendants trouvent des AUC tournant plus autour de 0,70 (voir lectures suggérées). </t>
  </si>
  <si>
    <t xml:space="preserve">La valeur prédictive pour la récidive violente (avec la sous-échelle correspondante) serait similaire. </t>
  </si>
  <si>
    <t xml:space="preserve"> RM2000/S = "d" moyen autour de 0,74 (modéré; similaire à d'autres outils comme la Statique; Helmus et al., 2013).</t>
  </si>
  <si>
    <t xml:space="preserve"> Jugée moyenne à excellente pour les évaluateurs expérimentés (ICC = 0,68 à 0,91).</t>
  </si>
  <si>
    <t xml:space="preserve">Les études évaluant le RM2000 contiennent généralement des échantillons du Royaume-Uni. L'auteur précise qu'il s'applique néanmoins à d'autres juridictions. </t>
  </si>
  <si>
    <t xml:space="preserve">Looman et Abracen (2010) montrent la validité de l'outil avec un large échantillon non-UK (voir lecture suggérée). </t>
  </si>
  <si>
    <t>Helmus et al. (2013) montrent aussi la validité prédictive hors-UK, bien que moindre (la qualité des dossiers en UK favorise une meilleure cotation et donc une meilleure validité prédictive).</t>
  </si>
  <si>
    <t>Simplicité et élégance.</t>
  </si>
  <si>
    <t>Rapidité de cotation.</t>
  </si>
  <si>
    <t>Manuel simple d'utilisation.</t>
  </si>
  <si>
    <t xml:space="preserve">Se combine à la Stable-2007 comme la Statique-99-R. Validité incrémentielle légère de la Stable-2007. </t>
  </si>
  <si>
    <t xml:space="preserve">Il semble préférable de prendre la sous-échelle RM-2000S seule pour le risque de récidive sexuelle. </t>
  </si>
  <si>
    <t xml:space="preserve">Il semble préférable de prendre la sous-échelle RM-2000V seule pour le risque de récidive violente. </t>
  </si>
  <si>
    <t xml:space="preserve">7 items Statiques; 2 items Dynamiques (l'item de l'âge est répété deux fois, mais diffère selon la sous-échelle). </t>
  </si>
  <si>
    <t xml:space="preserve">Les items du RM-2000 touchent à 5 catégories conceptuelles sur 14. </t>
  </si>
  <si>
    <t xml:space="preserve">Les facteurs liés aux Antécédents et aux Caractéristiques des victimes dominent. </t>
  </si>
  <si>
    <r>
      <rPr>
        <b/>
        <sz val="18"/>
        <color theme="1"/>
        <rFont val="Arial Nova Cond"/>
        <family val="2"/>
      </rPr>
      <t>MnSOST-R</t>
    </r>
    <r>
      <rPr>
        <b/>
        <sz val="16"/>
        <color theme="1"/>
        <rFont val="Arial Nova Cond"/>
        <family val="2"/>
      </rPr>
      <t xml:space="preserve"> </t>
    </r>
    <r>
      <rPr>
        <b/>
        <i/>
        <sz val="16"/>
        <color theme="1"/>
        <rFont val="Arial Nova Cond"/>
        <family val="2"/>
      </rPr>
      <t>(Minnesota Sex Offender Screening Tool-Revised)</t>
    </r>
  </si>
  <si>
    <t>Epperson et al. (1996-1999)</t>
  </si>
  <si>
    <t>Duwe &amp; Freske (2012+)</t>
  </si>
  <si>
    <t>Condamnés pour délits sexuels.</t>
  </si>
  <si>
    <t>Délits de viol et délits sur enfants extra-familiaux (l'échantillon de développement exclut les délits d'inceste).</t>
  </si>
  <si>
    <t xml:space="preserve">Minorités ethniques (bien représentées dans l'échantillon ET valeurs prédictives AUC similaires). </t>
  </si>
  <si>
    <t>Juvéniles.</t>
  </si>
  <si>
    <t>Délits sexuels sur Internet.</t>
  </si>
  <si>
    <t>Plusieurs versions de cet outil. Issu d'un désir d'uniformiser les choses au Minessota. MnSOST, MnSOST-3.1, MnSOST-4</t>
  </si>
  <si>
    <t>1. Nombre de condamnations liées à des délits sexuels (0, +2).</t>
  </si>
  <si>
    <t>2. Étendue de la délinquance sexuelle dans le temps (-1, 0, +3).</t>
  </si>
  <si>
    <t>3. Délinquant sous supervision au moment de la commission d'un délit sexuel (0, +2).</t>
  </si>
  <si>
    <t>4. Délit sexuel commis dans un endroit public (0, +2).</t>
  </si>
  <si>
    <t>5. Utilisation de la force ou de la menace au moment du délit sexuel (-3, 0).</t>
  </si>
  <si>
    <t>6. Actes multiples sur une seule victime lors d'un épisode unique (-1, 0, +1).</t>
  </si>
  <si>
    <t>7. Nombre de groupes d'âges différents des victimes de délits sexuels (0, +3).</t>
  </si>
  <si>
    <t>8. Délit sexuel sur une victime âgée entre 13-15 ans ET 5 ans d'écart avec l'agresseur (0, +2).</t>
  </si>
  <si>
    <t>9. Victime inconnue (-1, 0, +3).</t>
  </si>
  <si>
    <t>10. Indications de comportement antisocial durant l'adolescence (-1, 0, +2).</t>
  </si>
  <si>
    <t>11. Consommation abusive d'alcool ou de drogues dans les 12 derniers mois en communauté (-1, +1).</t>
  </si>
  <si>
    <t>12. Historique d'emploi dans les 12 derniers mois en communauté (-2, 0, +1).</t>
  </si>
  <si>
    <t>13. Rapports d'infractions et problèmes de discipline durant l'incarcération (0, +1).</t>
  </si>
  <si>
    <t>14. Traitement pour une dépendance à une substance en cours d'incarcération (-2, 0, +1, +4).</t>
  </si>
  <si>
    <t>15. Traitement pour la délinquance sexuelle en cours d'incarcération (-1, 0, +3).</t>
  </si>
  <si>
    <t>16. Âge au moment du retour dans la communauté (+1, -1).</t>
  </si>
  <si>
    <t>Score total (-14 à 31)</t>
  </si>
  <si>
    <t>Catégorie 1 (-6 ou moins)</t>
  </si>
  <si>
    <t>Catégorie 2 (-5 à -1)</t>
  </si>
  <si>
    <t>Catégorie 3 (0 à 3)</t>
  </si>
  <si>
    <t>Catégorie 4 (4 à 7)</t>
  </si>
  <si>
    <t>Catégorie 5 (8 à 12)</t>
  </si>
  <si>
    <t>Catégorie 6 (13 et plus)</t>
  </si>
  <si>
    <t xml:space="preserve">     AUC = 0,77 pour l'échantillon de développement (violeurs = 0,79; agresseurs = 0,75; minorités ou non = 0,75-0,77).</t>
  </si>
  <si>
    <t xml:space="preserve">     Études indépendantes: AUC = 0,70 à 0,75 (une étude = 0,58, mais réalisée au Texas qui donne souvent de bas AUC). </t>
  </si>
  <si>
    <t xml:space="preserve">     Échantillon canadien (n = 468, Langton et al., 2007): AUC = 0,70 (récidive sexuelle; Statique-99 = 0,64, mais sans "âge"). </t>
  </si>
  <si>
    <t xml:space="preserve">     Moyenne de 0,76 (0,65-0,87).</t>
  </si>
  <si>
    <t xml:space="preserve">     Entre 0,80 et 0,83 pour des échantillons canadiens. </t>
  </si>
  <si>
    <t xml:space="preserve">     ICC = 0,74 (Miller et al., 2012).</t>
  </si>
  <si>
    <t xml:space="preserve">Validé aussi avec des échantillons canadiens (n = 2). Valeur prédictive légèrement plus faible qu'au Minessota. </t>
  </si>
  <si>
    <t xml:space="preserve">Études de validité pour les populations minoritaires = présentes, mais quand même limitées. </t>
  </si>
  <si>
    <t xml:space="preserve">Même si l'échantillon de développement a été recruté en prison, l'outil s'applique en contexte probatoire. </t>
  </si>
  <si>
    <t xml:space="preserve">Ne semble pas être validé avec une population autochtone, ce qui est pertinent surtout au Canada. </t>
  </si>
  <si>
    <t>Si utilisé au Canada, il est plus difficile d'accéder aux informations pour coter les 3 items "institutionnels" (p.ex., traitement).</t>
  </si>
  <si>
    <t xml:space="preserve">     MAIS: selon Langton et al., 2007, les 3 items institutionnels auraient peu d'impact sur la valeur prédictive.</t>
  </si>
  <si>
    <t xml:space="preserve">Plusieurs études à son sujet, contrairement aux versions 3.1 et 4 (voir onglet suivant). </t>
  </si>
  <si>
    <t>L'outil était utilisé (en 2007) dans au moins 13 états et plus de 20% des programmes de traitement (USA).</t>
  </si>
  <si>
    <t xml:space="preserve">Le MnSOST-4 serait plus performant, mais ne dispose pas d'autant d'études. Les auteurs recommandent néanmoins de passer à cette nouvelle version. </t>
  </si>
  <si>
    <t>Description de l'outil et de ses caractéristiques (MnSOST-R).</t>
  </si>
  <si>
    <t xml:space="preserve">MAIS: des 4 items dynamiques, 3 deviennent Statiques si l'individu n'est plus incarcéré. </t>
  </si>
  <si>
    <t>Les items du MnSOST-R touchent 9 catégories conceptuelles sur 14.</t>
  </si>
  <si>
    <t xml:space="preserve">Les facteurs liés aux Caractéristiques des victimes et Caractéristiques des délits sexuels dominent. </t>
  </si>
  <si>
    <r>
      <t xml:space="preserve">MnSOST-4 </t>
    </r>
    <r>
      <rPr>
        <b/>
        <i/>
        <sz val="18"/>
        <color theme="1"/>
        <rFont val="Arial Nova Cond"/>
        <family val="2"/>
      </rPr>
      <t>(Minnesota Sex Offender Screening Tool-4)</t>
    </r>
  </si>
  <si>
    <t xml:space="preserve">Le manuel n'a pas été trouvé. Il n'est possiblement pas encore rédigé. </t>
  </si>
  <si>
    <t>Hommes (18+).</t>
  </si>
  <si>
    <t>Plusieurs versions de cet outil. Issu d'un désir d'uniformiser les choses au Minessota. MnSOST, MnSOST-3.1, MnSOST-4.</t>
  </si>
  <si>
    <t>1. Nombre total de délits violents, incluant les délits sexuels.</t>
  </si>
  <si>
    <t>2. Ratio de délits violents/criminalité.</t>
  </si>
  <si>
    <t xml:space="preserve">3. Violation des conditions de probation/protection. </t>
  </si>
  <si>
    <t xml:space="preserve">4. Victimes inconnues-Délits sexuels. </t>
  </si>
  <si>
    <t xml:space="preserve">5. Délits sexuels commis dans un endroit public. </t>
  </si>
  <si>
    <t xml:space="preserve">6. Spécialisation avec les victimes masculines. </t>
  </si>
  <si>
    <t xml:space="preserve">7. Diversité des délits/des groupes d'âges de victimes. </t>
  </si>
  <si>
    <t xml:space="preserve">8. Tendances suicidaires. </t>
  </si>
  <si>
    <t xml:space="preserve">9. Traitement spécialisé pour la délinquance sexuelle complété. </t>
  </si>
  <si>
    <t>10. Index de conformité: Mariage, éducation, emploi.</t>
  </si>
  <si>
    <t xml:space="preserve">11. Âge au moment de la libération. </t>
  </si>
  <si>
    <t xml:space="preserve">12. Violation des conditions de remise en liberté. </t>
  </si>
  <si>
    <t xml:space="preserve">13. Remise en liberté non-supervisée. </t>
  </si>
  <si>
    <t>SYNTHÈSE DU RISQUE*</t>
  </si>
  <si>
    <r>
      <t xml:space="preserve">Niveau 1: </t>
    </r>
    <r>
      <rPr>
        <sz val="11"/>
        <color rgb="FF0284BE"/>
        <rFont val="Arial Nova Cond"/>
        <family val="2"/>
      </rPr>
      <t>FAIBLE</t>
    </r>
    <r>
      <rPr>
        <sz val="11"/>
        <color theme="1"/>
        <rFont val="Arial Nova Cond"/>
        <family val="2"/>
      </rPr>
      <t xml:space="preserve">  </t>
    </r>
  </si>
  <si>
    <r>
      <rPr>
        <sz val="11"/>
        <rFont val="Arial Nova Cond"/>
        <family val="2"/>
      </rPr>
      <t>Niveau 2:</t>
    </r>
    <r>
      <rPr>
        <sz val="11"/>
        <color rgb="FF0284BE"/>
        <rFont val="Arial Nova Cond"/>
        <family val="2"/>
      </rPr>
      <t xml:space="preserve"> MODÉRÉ </t>
    </r>
    <r>
      <rPr>
        <sz val="11"/>
        <color theme="1"/>
        <rFont val="Arial Nova Cond"/>
        <family val="2"/>
      </rPr>
      <t xml:space="preserve">        </t>
    </r>
  </si>
  <si>
    <r>
      <rPr>
        <sz val="11"/>
        <rFont val="Arial Nova Cond"/>
        <family val="2"/>
      </rPr>
      <t>Niveau 3:</t>
    </r>
    <r>
      <rPr>
        <sz val="11"/>
        <color rgb="FF0284BE"/>
        <rFont val="Arial Nova Cond"/>
        <family val="2"/>
      </rPr>
      <t xml:space="preserve"> ÉLEVÉ </t>
    </r>
    <r>
      <rPr>
        <sz val="11"/>
        <color theme="1"/>
        <rFont val="Arial Nova Cond"/>
        <family val="2"/>
      </rPr>
      <t xml:space="preserve">            </t>
    </r>
  </si>
  <si>
    <t xml:space="preserve">*Scores précis et catégories inconnus. </t>
  </si>
  <si>
    <t xml:space="preserve">     Étude de développement et validation (2017): AUC = 0,835 pour la récidive sexuelle (mieux que MnSOST-R ou 3.1).</t>
  </si>
  <si>
    <t>Étude de développement et validation (2017): AUC = 0,835 pour la récidive sexuelle (mieux que MnSOST-R ou 3.1).</t>
  </si>
  <si>
    <t xml:space="preserve">     Attention: première étude. Les AUC pour les études menées par les auteurs d'un test sont toujours meilleurs. </t>
  </si>
  <si>
    <t xml:space="preserve">Attention: première étude. Les AUC pour les études menées par les auteurs d'un test sont toujours meilleurs. </t>
  </si>
  <si>
    <t xml:space="preserve">Outil en développement actuellement. Prioriser le MnSOST-R vs prendre le MnSOST-4? Pas simple à trancher. </t>
  </si>
  <si>
    <t xml:space="preserve">Capacité prédictive préliminaire plus qu'intéressante. Voir avec les études indépendantes à venir. </t>
  </si>
  <si>
    <t xml:space="preserve">Les auteurs tendent à l'utiliser en combinaison avec le Statique-99-R, pour l'instant. </t>
  </si>
  <si>
    <t xml:space="preserve">Peu de textes pour le moment concernant l'outil. </t>
  </si>
  <si>
    <t xml:space="preserve">Le décompte est différent en raison du dédoublement conceptuel clair de certains items de cet outil. </t>
  </si>
  <si>
    <t xml:space="preserve">Les items du MnSOST-4 touchent à 8 catégories conceptuelles sur 14. </t>
  </si>
  <si>
    <t xml:space="preserve">Les facteurs liés aux Antécédents généraux et Caractéristiques des victimes prédominent. </t>
  </si>
  <si>
    <r>
      <t>Statistique "d"</t>
    </r>
    <r>
      <rPr>
        <b/>
        <sz val="11"/>
        <color rgb="FFC00000"/>
        <rFont val="Arial Nova Cond"/>
        <family val="2"/>
      </rPr>
      <t xml:space="preserve"> (voir le lexique)</t>
    </r>
  </si>
  <si>
    <r>
      <t>Fidélité inter-juges</t>
    </r>
    <r>
      <rPr>
        <b/>
        <sz val="11"/>
        <color rgb="FFC00000"/>
        <rFont val="Arial Nova Cond"/>
        <family val="2"/>
      </rPr>
      <t xml:space="preserve"> (voir le lexique)</t>
    </r>
  </si>
  <si>
    <r>
      <t xml:space="preserve">Fidélité inter-juges </t>
    </r>
    <r>
      <rPr>
        <b/>
        <sz val="11"/>
        <color rgb="FFC00000"/>
        <rFont val="Arial Nova Cond"/>
        <family val="2"/>
      </rPr>
      <t>(voir le lexique)</t>
    </r>
  </si>
  <si>
    <r>
      <t>Fidélité inter-juges (Corrélation intra-classe;</t>
    </r>
    <r>
      <rPr>
        <b/>
        <sz val="11"/>
        <color rgb="FFC00000"/>
        <rFont val="Arial Nova Cond"/>
        <family val="2"/>
      </rPr>
      <t xml:space="preserve"> voir lexique</t>
    </r>
    <r>
      <rPr>
        <b/>
        <sz val="11"/>
        <color theme="1"/>
        <rFont val="Arial Nova Cond"/>
        <family val="2"/>
      </rPr>
      <t>)</t>
    </r>
  </si>
  <si>
    <r>
      <t xml:space="preserve">RRASOR </t>
    </r>
    <r>
      <rPr>
        <b/>
        <i/>
        <sz val="18"/>
        <color theme="1"/>
        <rFont val="Arial Nova Cond"/>
        <family val="2"/>
      </rPr>
      <t>(Rapid Risk Assessment for Sex Offence Recidivism)</t>
    </r>
  </si>
  <si>
    <t>Hommes (18 ans+).</t>
  </si>
  <si>
    <t xml:space="preserve">*Outil à exclure de la pratique si utilisé. </t>
  </si>
  <si>
    <t>Manuel de développement et cotation de l'outil.</t>
  </si>
  <si>
    <t>Condamnés pour au moins 1 délit sexuel.</t>
  </si>
  <si>
    <t xml:space="preserve">Échantillons de développement et validation du Canada et Royaume-Uni, surtout. </t>
  </si>
  <si>
    <t xml:space="preserve">Délinquants avec comorbidité sur le plan de la santé mentale. </t>
  </si>
  <si>
    <t xml:space="preserve">Né d'un désir d'avoir un outil de screening du risque. Voir les explications au manuel. </t>
  </si>
  <si>
    <t>ITEMS (3 Statiques; 1 Dynamique)</t>
  </si>
  <si>
    <t>1. Antécédents de délits sexuels (sauf infractions répertoriées) (0,1,2,3)</t>
  </si>
  <si>
    <t>2. Délinquant de moins de 25 ans (0,1)</t>
  </si>
  <si>
    <t>3. Victime masculine (0,1)</t>
  </si>
  <si>
    <t>4. Victime sans lien de parenté (0,1)</t>
  </si>
  <si>
    <t>Score total: 0 à 6</t>
  </si>
  <si>
    <t xml:space="preserve">*Voir le manuel de cotation pour les statistiques associées au scores. </t>
  </si>
  <si>
    <r>
      <rPr>
        <b/>
        <sz val="11"/>
        <color theme="1"/>
        <rFont val="Arial Nova Cond"/>
        <family val="2"/>
      </rPr>
      <t>0</t>
    </r>
    <r>
      <rPr>
        <sz val="11"/>
        <color theme="1"/>
        <rFont val="Arial Nova Cond"/>
        <family val="2"/>
      </rPr>
      <t xml:space="preserve"> = 4,4 % sur 5 ans; 6,5 % sur 10 ans. </t>
    </r>
  </si>
  <si>
    <r>
      <rPr>
        <b/>
        <sz val="11"/>
        <color theme="1"/>
        <rFont val="Arial Nova Cond"/>
        <family val="2"/>
      </rPr>
      <t>1</t>
    </r>
    <r>
      <rPr>
        <sz val="11"/>
        <color theme="1"/>
        <rFont val="Arial Nova Cond"/>
        <family val="2"/>
      </rPr>
      <t xml:space="preserve"> = 7,6 % sur 5 ans; 11,2 % sur 10 ans. </t>
    </r>
  </si>
  <si>
    <r>
      <rPr>
        <b/>
        <sz val="11"/>
        <color theme="1"/>
        <rFont val="Arial Nova Cond"/>
        <family val="2"/>
      </rPr>
      <t>2</t>
    </r>
    <r>
      <rPr>
        <sz val="11"/>
        <color theme="1"/>
        <rFont val="Arial Nova Cond"/>
        <family val="2"/>
      </rPr>
      <t xml:space="preserve"> = 14,2 % sur 5 ans; 21,1 % sur 10 ans. </t>
    </r>
  </si>
  <si>
    <r>
      <rPr>
        <b/>
        <sz val="11"/>
        <color theme="1"/>
        <rFont val="Arial Nova Cond"/>
        <family val="2"/>
      </rPr>
      <t>3</t>
    </r>
    <r>
      <rPr>
        <sz val="11"/>
        <color theme="1"/>
        <rFont val="Arial Nova Cond"/>
        <family val="2"/>
      </rPr>
      <t xml:space="preserve"> = 24,8 % sur 5 ans; 36,9 % sur 10 ans. </t>
    </r>
  </si>
  <si>
    <r>
      <rPr>
        <b/>
        <sz val="11"/>
        <color theme="1"/>
        <rFont val="Arial Nova Cond"/>
        <family val="2"/>
      </rPr>
      <t>4</t>
    </r>
    <r>
      <rPr>
        <sz val="11"/>
        <color theme="1"/>
        <rFont val="Arial Nova Cond"/>
        <family val="2"/>
      </rPr>
      <t xml:space="preserve"> = 32,7 % sur 5 ans; 48,6 % sur 10 ans.</t>
    </r>
  </si>
  <si>
    <r>
      <rPr>
        <b/>
        <sz val="11"/>
        <color theme="1"/>
        <rFont val="Arial Nova Cond"/>
        <family val="2"/>
      </rPr>
      <t>5+</t>
    </r>
    <r>
      <rPr>
        <sz val="11"/>
        <color theme="1"/>
        <rFont val="Arial Nova Cond"/>
        <family val="2"/>
      </rPr>
      <t xml:space="preserve"> = 49,8 % sur 5 ans; 73,1 % sur 10 ans. </t>
    </r>
  </si>
  <si>
    <t>Expertise en évaluation du risque et pratique de l'instrument.</t>
  </si>
  <si>
    <t xml:space="preserve">     Coefficients variables: entre 0,53-0,71.</t>
  </si>
  <si>
    <t xml:space="preserve">     Coefficient AUC moyen de 0,66 (Hanson &amp; Morton-Bourgon,2009; Babchishin et al., 2011).</t>
  </si>
  <si>
    <t xml:space="preserve">     Coefficients AUC du RRASOR = systématiquement plus faibles que Statique-99R et Statique-2002R. </t>
  </si>
  <si>
    <t xml:space="preserve">     d = 0,66 (Hanson et al., 2003; comparé à 0,76 pour Statique-99).</t>
  </si>
  <si>
    <t xml:space="preserve">     d = 0,60 (Hanson &amp; Morton-Bourgon, 2009).</t>
  </si>
  <si>
    <t xml:space="preserve">     Jugée très bonne à excellente (ICC = 0,82, 0,94, 0,90). </t>
  </si>
  <si>
    <r>
      <t xml:space="preserve">Valeur "d" </t>
    </r>
    <r>
      <rPr>
        <b/>
        <sz val="11"/>
        <color rgb="FFC00000"/>
        <rFont val="Arial Nova Cond"/>
        <family val="2"/>
      </rPr>
      <t>(voir lexique)</t>
    </r>
  </si>
  <si>
    <t xml:space="preserve">Valeur prédictive plus faible que ses homologues (Statique 99R et 2002R; Babchishin et al., 2011). </t>
  </si>
  <si>
    <t xml:space="preserve">Valeur prédictive jugée parfois insatisfaisante, surtout pour la récidive générale ou violente. </t>
  </si>
  <si>
    <t xml:space="preserve">L'auteur recommande d'utiliser un des outils Statique plutôt que le RRASOR. </t>
  </si>
  <si>
    <t xml:space="preserve">Parcimonie et rapidité de cotation. </t>
  </si>
  <si>
    <t xml:space="preserve">Peut servir de "scan rapide" des délinquants sexuels (mais ne JAMAIS utiliser seul). </t>
  </si>
  <si>
    <t xml:space="preserve">A une légère valeur incrémentielle à la Statique-99R, même si les items se confondent (mesure différemment ceux-ci). </t>
  </si>
  <si>
    <t xml:space="preserve">N'ajoute toutefois rien à la prédiction de la Statique-2002R ou à la combinaison des deux Statique. </t>
  </si>
  <si>
    <t xml:space="preserve">Ne prédit pas bien la récidive violente ou générale (semble même être associé négativement à ce type de récidive). </t>
  </si>
  <si>
    <t xml:space="preserve">Article comparant le RRASOR et la Statique-99R et Statique-2002R. Babchishin et al., 2011. </t>
  </si>
  <si>
    <t>3 items Statiques; 1 item Dynamique (âge du retour dans la communauté).</t>
  </si>
  <si>
    <t xml:space="preserve">Touchent 3 catégories conceptuelles sur 14 (Âge, Antécédents sexuels, Caractéristiques des victimes). </t>
  </si>
  <si>
    <t>STATIQUE-2002R</t>
  </si>
  <si>
    <t>Helmus et al. (2012)</t>
  </si>
  <si>
    <t xml:space="preserve">Manuel de cotation. </t>
  </si>
  <si>
    <t xml:space="preserve">Feuille de cotation. </t>
  </si>
  <si>
    <t xml:space="preserve">Hommes (18 ans+). </t>
  </si>
  <si>
    <t>Accusés ou condamnés pour délits sexuels.</t>
  </si>
  <si>
    <t>Premières nations (AUC faible 0,60; grande prudence requise avec ces populations).</t>
  </si>
  <si>
    <t>Santé mentale: aucune étude de validité (trouble de santé mentale majeur).</t>
  </si>
  <si>
    <t xml:space="preserve">Statique 2002 développé pour préciser et corriger les manques perçus à la Statique-99. </t>
  </si>
  <si>
    <t>Puis Statique 2002R pour mieux coter le critère Âge.</t>
  </si>
  <si>
    <r>
      <rPr>
        <b/>
        <sz val="12"/>
        <color theme="9" tint="-0.249977111117893"/>
        <rFont val="Arial Nova Cond"/>
        <family val="2"/>
      </rPr>
      <t>Âge au moment du retour en communauté</t>
    </r>
    <r>
      <rPr>
        <b/>
        <sz val="12"/>
        <color theme="1"/>
        <rFont val="Arial Nova Cond"/>
        <family val="2"/>
      </rPr>
      <t xml:space="preserve">          </t>
    </r>
  </si>
  <si>
    <t>1. Âge au moment de la libération (-2, 0, 1, 2)</t>
  </si>
  <si>
    <t>2. Antécédents de sentences de délits sexuels (0, 1, 2, 3)</t>
  </si>
  <si>
    <t>3. Arrestation au juvénile pour délit sexuel et condamnation adulte délit distinct (0, 1)</t>
  </si>
  <si>
    <t>4. Rythme de la délinquance sexuelle (0, 1)</t>
  </si>
  <si>
    <t>5. Condamnation pour délit sexuel sans contact (0, 1)</t>
  </si>
  <si>
    <t>6. Victime de sexe masculin (0, 1)</t>
  </si>
  <si>
    <t>8. Victime sans lien (seul; 0, 1)</t>
  </si>
  <si>
    <t>9. Victime inconnnue (0, 1)</t>
  </si>
  <si>
    <t>10. Implication passée avec le système de justice (0, 1)</t>
  </si>
  <si>
    <t>11. Sentences passées pour n'importe quoi (0, 1, 2)</t>
  </si>
  <si>
    <t>12. Violation des conditions de libération (0, 1)</t>
  </si>
  <si>
    <t>13. Années de liberté avant l'infraction sexuelle répertoriée (0, 1)</t>
  </si>
  <si>
    <t>14. Condamnation de violence non-sexuelle (0, 1)</t>
  </si>
  <si>
    <t>CATÉGORIES FINALES</t>
  </si>
  <si>
    <t>I. Risque très faible (scores -2 et -1)</t>
  </si>
  <si>
    <t>II. Risque en-dessous de la moyenne (scores 0 et 1)</t>
  </si>
  <si>
    <t>III. Risque dans la moyenne (scores 2, 3, 4)</t>
  </si>
  <si>
    <t>IVa. Risque au-dessus de la moyenne (scores 5, 6)</t>
  </si>
  <si>
    <t>IVb. Risque très au-dessus de la moyenne (scores 7+)</t>
  </si>
  <si>
    <t>Déviance sexuelle</t>
  </si>
  <si>
    <t>Lien à la victime</t>
  </si>
  <si>
    <t>Criminalité générale (0 = 0; 1,2 = 1; 3,4 = 2; 5,6 = 3)</t>
  </si>
  <si>
    <r>
      <rPr>
        <b/>
        <sz val="11"/>
        <color rgb="FF007CA8"/>
        <rFont val="Arial Nova Cond"/>
        <family val="2"/>
      </rPr>
      <t>Criminalité générale</t>
    </r>
    <r>
      <rPr>
        <sz val="11"/>
        <color theme="1"/>
        <rFont val="Arial Nova Cond"/>
        <family val="2"/>
      </rPr>
      <t xml:space="preserve">
 0 = 0 ; 1,2 = 1 ;
3,4 = 2 ; 5,6 = 3</t>
    </r>
  </si>
  <si>
    <t>La formation Statique-99R n'est pas suffisante.</t>
  </si>
  <si>
    <t>Trainers – SAARNA</t>
  </si>
  <si>
    <t xml:space="preserve">     AUC entre 0,67-0,77.</t>
  </si>
  <si>
    <t xml:space="preserve">     AUC autour de 0,70 (modéré) généralement admis. </t>
  </si>
  <si>
    <t xml:space="preserve">     Jugée excellente pour les évaluateurs expérimentés (ICC = autour de 0,90).</t>
  </si>
  <si>
    <t xml:space="preserve">     La fréquence de cotation (plus que 26) augmente la fidélité. </t>
  </si>
  <si>
    <t>*"Interrater reliability should be an ongoing goal for improvement, as opposed to something acheived once and then neglected" (p.312, Helmus et al., 2022)</t>
  </si>
  <si>
    <t>La Statique 2002R est différente de la Statique-99R.</t>
  </si>
  <si>
    <t>Elle apporte un léger apport incrémentiel à Statique-99R.</t>
  </si>
  <si>
    <t>Peut être combinée à la Statique-99R (moyenne des scores).</t>
  </si>
  <si>
    <t xml:space="preserve">Certains évoquent le manque d'études de chercheurs interdépendants comme limite. MAIS: multiplicité des études réduit ce biais. </t>
  </si>
  <si>
    <t>Outil en constante évolution.</t>
  </si>
  <si>
    <t>Prédictions sur 5, 10, 20 ans.</t>
  </si>
  <si>
    <t>Études multiples.</t>
  </si>
  <si>
    <t>Échantillons canadiens.</t>
  </si>
  <si>
    <t>Calcul du passage du temps sur le taux de récidive (voir SAARNA.ORG).</t>
  </si>
  <si>
    <t>"Mesure étalon" dans le domaine (avec la Statique-99R).</t>
  </si>
  <si>
    <t>BARR-2002R = version abrégée pour la récidive violente ou générale.</t>
  </si>
  <si>
    <t xml:space="preserve">Les études démontrent que la Statique-2002R est globalement équivalente à la Statique-99R. </t>
  </si>
  <si>
    <t xml:space="preserve">Devrait-on utiliser encore la Statique-99 ou la Statique-2002? Réponse courte: NON. Aucune raison valable de le faire. </t>
  </si>
  <si>
    <t>Revue descriptive de l'outil.</t>
  </si>
  <si>
    <t>13 items Statiques; 1 item Dynamique (âge du retour dans la communauté).</t>
  </si>
  <si>
    <t xml:space="preserve">Il y a un item de différence dans la grille en raison du recoupement conceptuel de deux items. </t>
  </si>
  <si>
    <t xml:space="preserve">Les items touchent 4 catégories conceptuelles sur 14. </t>
  </si>
  <si>
    <t xml:space="preserve">Antécédents sexuels, Antécédents généraux et Caractéristiques des victimes (+ le critère âge). </t>
  </si>
  <si>
    <t>STATIQUE-99R</t>
  </si>
  <si>
    <t>Hanson et al. (2009).</t>
  </si>
  <si>
    <t>Hommes (18+) ayant commis un délit sexuel.</t>
  </si>
  <si>
    <t>Plainte officielle, accusation ou condamnation.</t>
  </si>
  <si>
    <t xml:space="preserve">Individus avec trouble de la santé mentale et/ou non-responsables criminellement. </t>
  </si>
  <si>
    <t>Individus avec un trouble développemental.</t>
  </si>
  <si>
    <t xml:space="preserve">*Plus d'hétérogénité dans les prédictions, mais valeur prédictive modérée de l'outil (un peu plus faible que pour caucasiens). </t>
  </si>
  <si>
    <t>Juvéniles (possible avec prudence si 18+ lors libération mais gestes commis 17+)*</t>
  </si>
  <si>
    <t>Délits sexuels statutaires.</t>
  </si>
  <si>
    <t>Autre délit sexuel de Catégorie "B" (voir manuel).</t>
  </si>
  <si>
    <t>Si le délit ne contenait pas une motivation sexuelle (selon "balance des probabilités")*</t>
  </si>
  <si>
    <t>Personnes transgenres*.</t>
  </si>
  <si>
    <t xml:space="preserve">*Nettement préférable d'éviter quand même l'utilisation de l'outil dans ce genre de contexte. Risque de surestimation. </t>
  </si>
  <si>
    <t xml:space="preserve">*Plus probable que non que le délit ait un motif non-sexuel = ne pas utiliser. </t>
  </si>
  <si>
    <t xml:space="preserve">*Un homme doit avoir vécu comme une femme pendant au moins 2 ans et avoir subi les transformations corporelles pour ne plus être considéré comme un homme selon l'outil.  </t>
  </si>
  <si>
    <r>
      <rPr>
        <b/>
        <vertAlign val="superscript"/>
        <sz val="12"/>
        <color rgb="FFFF0000"/>
        <rFont val="Arial Nova Cond"/>
        <family val="2"/>
      </rPr>
      <t>2</t>
    </r>
    <r>
      <rPr>
        <i/>
        <sz val="11"/>
        <color theme="1"/>
        <rFont val="Arial Nova Cond"/>
        <family val="2"/>
      </rPr>
      <t xml:space="preserve">Nettement préférable d'éviter quand même l'utilisation de l'outil dans ce genre de contexte. Risque de surestimation. </t>
    </r>
  </si>
  <si>
    <r>
      <rPr>
        <b/>
        <vertAlign val="superscript"/>
        <sz val="12"/>
        <color rgb="FFFF0000"/>
        <rFont val="Arial Nova Cond"/>
        <family val="2"/>
      </rPr>
      <t>1</t>
    </r>
    <r>
      <rPr>
        <i/>
        <sz val="11"/>
        <color theme="1"/>
        <rFont val="Arial Nova Cond"/>
        <family val="2"/>
      </rPr>
      <t xml:space="preserve">Plus d'hétérogénité dans les prédictions, mais valeur prédictive modérée de l'outil (un peu plus faible que pour caucasiens). </t>
    </r>
  </si>
  <si>
    <r>
      <t>Applicable avec des minorités ethniques</t>
    </r>
    <r>
      <rPr>
        <b/>
        <vertAlign val="superscript"/>
        <sz val="12"/>
        <color rgb="FFFF0000"/>
        <rFont val="Arial Nova Cond"/>
        <family val="2"/>
      </rPr>
      <t>1</t>
    </r>
    <r>
      <rPr>
        <sz val="11"/>
        <color theme="1"/>
        <rFont val="Arial Nova Cond"/>
        <family val="2"/>
      </rPr>
      <t>.</t>
    </r>
  </si>
  <si>
    <r>
      <t>Personnes transgenres</t>
    </r>
    <r>
      <rPr>
        <b/>
        <vertAlign val="superscript"/>
        <sz val="12"/>
        <color rgb="FFFF0000"/>
        <rFont val="Arial Nova Cond"/>
        <family val="2"/>
      </rPr>
      <t>4</t>
    </r>
    <r>
      <rPr>
        <sz val="11"/>
        <color theme="1"/>
        <rFont val="Arial Nova Cond"/>
        <family val="2"/>
      </rPr>
      <t>.</t>
    </r>
  </si>
  <si>
    <r>
      <rPr>
        <b/>
        <vertAlign val="superscript"/>
        <sz val="12"/>
        <color rgb="FFFF0000"/>
        <rFont val="Arial Nova Cond"/>
        <family val="2"/>
      </rPr>
      <t>3</t>
    </r>
    <r>
      <rPr>
        <i/>
        <sz val="11"/>
        <color theme="1"/>
        <rFont val="Arial Nova Cond"/>
        <family val="2"/>
      </rPr>
      <t xml:space="preserve">Plus probable que non que le délit ait un motif non-sexuel = ne pas utiliser. </t>
    </r>
  </si>
  <si>
    <r>
      <rPr>
        <b/>
        <vertAlign val="superscript"/>
        <sz val="11"/>
        <color rgb="FFFF0000"/>
        <rFont val="Arial Nova Cond"/>
        <family val="2"/>
      </rPr>
      <t>4</t>
    </r>
    <r>
      <rPr>
        <i/>
        <sz val="11"/>
        <color theme="1"/>
        <rFont val="Arial Nova Cond"/>
        <family val="2"/>
      </rPr>
      <t xml:space="preserve">Un homme doit avoir vécu comme une femme pendant au moins 2 ans et avoir subi les transformations corporelles pour ne plus être considéré comme un homme selon l'outil.  </t>
    </r>
  </si>
  <si>
    <t xml:space="preserve">Statique-99 combinait le RRASOR et le SACJ-Min. (Structured Anchored Clinical Judgment - Minimal). </t>
  </si>
  <si>
    <t>Puis Statique-99R pour mieux coter le critère Âge.</t>
  </si>
  <si>
    <r>
      <t xml:space="preserve">Contenu
 </t>
    </r>
    <r>
      <rPr>
        <b/>
        <sz val="11"/>
        <color rgb="FF007CA8"/>
        <rFont val="Arial Nova Cond"/>
        <family val="2"/>
      </rPr>
      <t>3 catégories d'items</t>
    </r>
  </si>
  <si>
    <r>
      <t xml:space="preserve">Contenu 
</t>
    </r>
    <r>
      <rPr>
        <b/>
        <sz val="11"/>
        <color rgb="FF007CA8"/>
        <rFont val="Arial Nova Cond"/>
        <family val="2"/>
      </rPr>
      <t>5 catégories d'items</t>
    </r>
  </si>
  <si>
    <t>1. Âge au moment de la libération (-3, -1, 0, 1)</t>
  </si>
  <si>
    <t>2. A déjà cohabité avec un.e partenaire intime pendant au moins 2 ans (0, 1)</t>
  </si>
  <si>
    <t>3. Condamnations actuelles pour des délits violents non-sexuels (0, 1)</t>
  </si>
  <si>
    <t>4. Condamnations passées pour des délits violents non-sexuels (0, 1)</t>
  </si>
  <si>
    <t>5. Antécédents de délits sexuels, accusations ou condamnations (0, 1, 2, 3)</t>
  </si>
  <si>
    <t>6. Dates de sentences précédentes, excluant l'infraction répertoriée (0, 1)</t>
  </si>
  <si>
    <t>7. Toute condamnation pour un délit sexuel sans contact (0, 1)</t>
  </si>
  <si>
    <t>8. Toute victime sans lien de parenté (0, 1)</t>
  </si>
  <si>
    <t>9. Toute victime inconnue (0, 1)</t>
  </si>
  <si>
    <t>10. Toute victime masculine (0, 1)</t>
  </si>
  <si>
    <t>Questions concernant l'histoire criminelle</t>
  </si>
  <si>
    <t>Questions concernant 
la (les) victime.s</t>
  </si>
  <si>
    <r>
      <t>SYNTHÈSE DES SCORES</t>
    </r>
    <r>
      <rPr>
        <b/>
        <sz val="11"/>
        <color rgb="FF007CA8"/>
        <rFont val="Arial Nova Cond"/>
        <family val="2"/>
      </rPr>
      <t xml:space="preserve"> </t>
    </r>
    <r>
      <rPr>
        <b/>
        <sz val="12"/>
        <rFont val="Arial Nova Cond"/>
        <family val="2"/>
      </rPr>
      <t xml:space="preserve">
Score total: -3 à 12</t>
    </r>
  </si>
  <si>
    <t>NOTES:</t>
  </si>
  <si>
    <r>
      <t xml:space="preserve">Voir le manuel de cotation pour les statistiques associées au scores.
</t>
    </r>
    <r>
      <rPr>
        <i/>
        <sz val="10"/>
        <color rgb="FF007CA8"/>
        <rFont val="Arial Nova Cond"/>
        <family val="2"/>
      </rPr>
      <t>Catégorie IVb</t>
    </r>
    <r>
      <rPr>
        <i/>
        <sz val="10"/>
        <color theme="1"/>
        <rFont val="Arial Nova Cond"/>
        <family val="2"/>
      </rPr>
      <t xml:space="preserve">: pas appelée V car les statistiques de récidive sur 2 ans n'atteignent pas le 85 % requis d'une catégorie 5 (niveaux standardisés) qui équivaut à une "récidive presque certaine". </t>
    </r>
  </si>
  <si>
    <t xml:space="preserve">Les auteurs recommendent une formation spécifique (formation + lecture manuel + protocoles + intervision). </t>
  </si>
  <si>
    <t>La formation Statique-2002R n'est pas suffisante.</t>
  </si>
  <si>
    <t xml:space="preserve">Des formations de mise à jour fréquentes devraient être suivies. </t>
  </si>
  <si>
    <t>Trainers – SAARNA.</t>
  </si>
  <si>
    <t xml:space="preserve">Peut être administrée par un non-clinicien entraîné. </t>
  </si>
  <si>
    <t xml:space="preserve">     AUC entre 0,68-0,70 (modéré; voir Helmus et al., 2022).</t>
  </si>
  <si>
    <t xml:space="preserve">     AUC peuvent varier BEAUCOUP selon la formation à l'outil (0,72 à 0,64). Sûrement vrai pour tous les outils. </t>
  </si>
  <si>
    <t xml:space="preserve">          Mais: ces données sont rarement rapportées. </t>
  </si>
  <si>
    <t xml:space="preserve">     d = 0,76 (Hanson et al., 2003, pour Statique-99).</t>
  </si>
  <si>
    <t xml:space="preserve">     Jugée excellente pour les évaluateurs expérimentés (ICC = 0,89-0,96; Helmus et al., 2022).</t>
  </si>
  <si>
    <t xml:space="preserve">     La fréquence de cotation (plus que 26) augmente la fidélité (0,85 vs 0,71). </t>
  </si>
  <si>
    <t>La Statique 99-R est jugée différente de la Statique-2002R.</t>
  </si>
  <si>
    <t>Elle apporte un apport faible mais incrémentiel à Statique-2002R.</t>
  </si>
  <si>
    <t>Peut être combinée à la Statique-2002R (moyenne des scores).</t>
  </si>
  <si>
    <t>Certains évoquent un manque d'études de chercheurs interdépendants (limite compensée par multiplicité des études).</t>
  </si>
  <si>
    <t>Lourdeur et complexité des règles de cotation (force et faiblesse de l'outil).</t>
  </si>
  <si>
    <t xml:space="preserve">Études multiples, données de recherches nombreuses. </t>
  </si>
  <si>
    <t>"Mesure étalon" dans le domaine.</t>
  </si>
  <si>
    <t>Règles de cotation explicites (complexes, parfois cependant).</t>
  </si>
  <si>
    <t xml:space="preserve">Les études sur la Statique-99 s'appliquent car peu de changement depuis (seul le critère "Âge" a été subdivisé). </t>
  </si>
  <si>
    <t>BARR-2002R = version abrégée pour récidive violente ou générale.</t>
  </si>
  <si>
    <t xml:space="preserve">Le Statique-99R est très peu souvent jugée inadmissible en Cour, surtout depuis les années 2010. </t>
  </si>
  <si>
    <t xml:space="preserve">Devrait-on utiliser encore la Statique-99 ou la Statique-2002? Réponse courte: NON. Aucune raison de le faire. </t>
  </si>
  <si>
    <t xml:space="preserve">LECTURE ESSENTIELLE À TOUT UTILISATEUR!!! HELMUS et al., 2022 (revue de la Statique-99R). </t>
  </si>
  <si>
    <t>7 items Statiques; 2 items Dynamiques (âge du retour dans la communauté et statut marital).</t>
  </si>
  <si>
    <t xml:space="preserve">Les items touchent 5 catégories conceptuelles sur 14. </t>
  </si>
  <si>
    <t xml:space="preserve">Antécédents sexuels, Antécédents généraux et Caractéristiques des victimes (+ le critère âge et marital). </t>
  </si>
  <si>
    <t>Hanson et al. (2009)</t>
  </si>
  <si>
    <r>
      <t>Juvéniles (possible avec prudence si 18+ lors libération mais gestes commis 17+).</t>
    </r>
    <r>
      <rPr>
        <b/>
        <vertAlign val="superscript"/>
        <sz val="12"/>
        <color rgb="FFFF0000"/>
        <rFont val="Arial Nova Cond"/>
        <family val="2"/>
      </rPr>
      <t>2</t>
    </r>
  </si>
  <si>
    <r>
      <t>Si le délit ne contenait pas une motivation sexuelle (selon "balance des probabilités").</t>
    </r>
    <r>
      <rPr>
        <b/>
        <vertAlign val="superscript"/>
        <sz val="12"/>
        <color rgb="FFFF0000"/>
        <rFont val="Arial Nova Cond"/>
        <family val="2"/>
      </rPr>
      <t>3</t>
    </r>
  </si>
  <si>
    <r>
      <t>Statique-99 combinait le RRASOR et le SACJ-Min.</t>
    </r>
    <r>
      <rPr>
        <i/>
        <sz val="11"/>
        <color theme="1"/>
        <rFont val="Arial Nova Cond"/>
        <family val="2"/>
      </rPr>
      <t xml:space="preserve"> (Structured Anchored Clinical Judgment - Minimal</t>
    </r>
    <r>
      <rPr>
        <sz val="11"/>
        <color theme="1"/>
        <rFont val="Arial Nova Cond"/>
        <family val="2"/>
      </rPr>
      <t xml:space="preserve">). </t>
    </r>
  </si>
  <si>
    <r>
      <t>Coefficient AUC</t>
    </r>
    <r>
      <rPr>
        <b/>
        <sz val="11"/>
        <color rgb="FFC00000"/>
        <rFont val="Arial Nova Cond"/>
        <family val="2"/>
      </rPr>
      <t xml:space="preserve"> (voir Lexique)</t>
    </r>
  </si>
  <si>
    <r>
      <t xml:space="preserve">SORAG </t>
    </r>
    <r>
      <rPr>
        <b/>
        <i/>
        <sz val="18"/>
        <color theme="1"/>
        <rFont val="Arial Nova Cond"/>
        <family val="2"/>
      </rPr>
      <t>(Sex Offender Risk Apparaisal Guide)</t>
    </r>
  </si>
  <si>
    <t>Quinsey, Harris, Rice, Cormier (1998).</t>
  </si>
  <si>
    <t>Quinsey, Harris, Rice, Cormier (1998)</t>
  </si>
  <si>
    <t>Hanson (1997)</t>
  </si>
  <si>
    <t xml:space="preserve">Lien vers l'achat du manuel du VRAG-R (SORAG n'est pas disponible ou difficile à trouver). </t>
  </si>
  <si>
    <t xml:space="preserve">Évaluer le risque de récidive violente (dont violence sexuelle) chez le délinquant sexuel. </t>
  </si>
  <si>
    <t>Hommes ayant aussi une problématique de santé mentale (valeur prédictive modérée: AUC* = 0,64-0,69).</t>
  </si>
  <si>
    <t>Individus non-judiciarisés.</t>
  </si>
  <si>
    <t>Femmes délinquantes (aucune donnée empirique).</t>
  </si>
  <si>
    <t>Minorités ethniques (aucune donnée empirique).</t>
  </si>
  <si>
    <t xml:space="preserve">Élaboré à partir de dix des items du VRAG. Une seule version. </t>
  </si>
  <si>
    <t>1. Ayant vécu avec ses parents biologiques jusqu'à l'âge de 16 ans.</t>
  </si>
  <si>
    <t>2. Problèmes d'ajustement à l'école élémentaire.</t>
  </si>
  <si>
    <t>3. Historique de problèmes de consommation d'alcool.</t>
  </si>
  <si>
    <t>4. N'a jamais été marié (au moment du délit répertorié).</t>
  </si>
  <si>
    <t>5. Score relatant les antécédents criminels non-violents.</t>
  </si>
  <si>
    <t xml:space="preserve">6. Score relatant les antécédents criminels violents. </t>
  </si>
  <si>
    <t xml:space="preserve">7. Nombre de condamnations passées pour des délits sexuels. </t>
  </si>
  <si>
    <t>8. Histoire de délits sexuels avec une victime féminine de 14 ans ou plus.</t>
  </si>
  <si>
    <t>9. Échec d'une libération conditionnelle passée.</t>
  </si>
  <si>
    <t>10. Âge au moment de l'infraction répertoriée.</t>
  </si>
  <si>
    <t>11. Diagnostic de schizophrénie.</t>
  </si>
  <si>
    <t xml:space="preserve">12. Trouble de la personnalité. </t>
  </si>
  <si>
    <t xml:space="preserve">13. Résultats au test phallométrique. </t>
  </si>
  <si>
    <t xml:space="preserve">14. Résultat au PCL-R (psychopathie). </t>
  </si>
  <si>
    <r>
      <t xml:space="preserve">SYNTHÈSE DES SCORES 
</t>
    </r>
    <r>
      <rPr>
        <b/>
        <sz val="12"/>
        <rFont val="Arial Nova Cond"/>
        <family val="2"/>
      </rPr>
      <t>(-26 à 51)</t>
    </r>
  </si>
  <si>
    <t xml:space="preserve">ITEMS </t>
  </si>
  <si>
    <r>
      <rPr>
        <b/>
        <sz val="11"/>
        <color rgb="FF007CA8"/>
        <rFont val="Arial Nova Cond"/>
        <family val="2"/>
      </rPr>
      <t>Catégorie 1.</t>
    </r>
    <r>
      <rPr>
        <b/>
        <sz val="11"/>
        <color theme="1"/>
        <rFont val="Arial Nova Cond"/>
        <family val="2"/>
      </rPr>
      <t xml:space="preserve"> </t>
    </r>
    <r>
      <rPr>
        <sz val="11"/>
        <color theme="1"/>
        <rFont val="Arial Nova Cond"/>
        <family val="2"/>
      </rPr>
      <t xml:space="preserve">   ≤ -10</t>
    </r>
  </si>
  <si>
    <r>
      <rPr>
        <b/>
        <sz val="11"/>
        <color rgb="FF007CA8"/>
        <rFont val="Arial Nova Cond"/>
        <family val="2"/>
      </rPr>
      <t>Catégorie 2</t>
    </r>
    <r>
      <rPr>
        <sz val="11"/>
        <color theme="1"/>
        <rFont val="Arial Nova Cond"/>
        <family val="2"/>
      </rPr>
      <t>.   -9 à -4</t>
    </r>
  </si>
  <si>
    <r>
      <rPr>
        <b/>
        <sz val="11"/>
        <color rgb="FF007CA8"/>
        <rFont val="Arial Nova Cond"/>
        <family val="2"/>
      </rPr>
      <t>Catégorie 3.</t>
    </r>
    <r>
      <rPr>
        <sz val="11"/>
        <color theme="1"/>
        <rFont val="Arial Nova Cond"/>
        <family val="2"/>
      </rPr>
      <t xml:space="preserve">   -3 à 2</t>
    </r>
  </si>
  <si>
    <r>
      <rPr>
        <b/>
        <sz val="11"/>
        <color rgb="FF007CA8"/>
        <rFont val="Arial Nova Cond"/>
        <family val="2"/>
      </rPr>
      <t xml:space="preserve">Catégorie 4. </t>
    </r>
    <r>
      <rPr>
        <sz val="11"/>
        <color theme="1"/>
        <rFont val="Arial Nova Cond"/>
        <family val="2"/>
      </rPr>
      <t xml:space="preserve">   3 à 8</t>
    </r>
  </si>
  <si>
    <r>
      <rPr>
        <b/>
        <sz val="11"/>
        <color rgb="FF007CA8"/>
        <rFont val="Arial Nova Cond"/>
        <family val="2"/>
      </rPr>
      <t xml:space="preserve">Catégorie 5. </t>
    </r>
    <r>
      <rPr>
        <sz val="11"/>
        <color theme="1"/>
        <rFont val="Arial Nova Cond"/>
        <family val="2"/>
      </rPr>
      <t xml:space="preserve">   9 à 14</t>
    </r>
  </si>
  <si>
    <r>
      <rPr>
        <b/>
        <sz val="11"/>
        <color rgb="FF007CA8"/>
        <rFont val="Arial Nova Cond"/>
        <family val="2"/>
      </rPr>
      <t>Catégorie 6.</t>
    </r>
    <r>
      <rPr>
        <sz val="11"/>
        <color theme="1"/>
        <rFont val="Arial Nova Cond"/>
        <family val="2"/>
      </rPr>
      <t xml:space="preserve">   15 à 19</t>
    </r>
  </si>
  <si>
    <r>
      <rPr>
        <b/>
        <sz val="11"/>
        <color rgb="FF007CA8"/>
        <rFont val="Arial Nova Cond"/>
        <family val="2"/>
      </rPr>
      <t>Catégorie 7.</t>
    </r>
    <r>
      <rPr>
        <sz val="11"/>
        <color theme="1"/>
        <rFont val="Arial Nova Cond"/>
        <family val="2"/>
      </rPr>
      <t xml:space="preserve">   20 à 24</t>
    </r>
  </si>
  <si>
    <r>
      <rPr>
        <b/>
        <sz val="11"/>
        <color rgb="FF007CA8"/>
        <rFont val="Arial Nova Cond"/>
        <family val="2"/>
      </rPr>
      <t>Catégorie 8.</t>
    </r>
    <r>
      <rPr>
        <sz val="11"/>
        <color theme="1"/>
        <rFont val="Arial Nova Cond"/>
        <family val="2"/>
      </rPr>
      <t xml:space="preserve">   25 à 30</t>
    </r>
  </si>
  <si>
    <r>
      <rPr>
        <b/>
        <sz val="11"/>
        <color rgb="FF007CA8"/>
        <rFont val="Arial Nova Cond"/>
        <family val="2"/>
      </rPr>
      <t>Catégorie 9</t>
    </r>
    <r>
      <rPr>
        <sz val="11"/>
        <color theme="1"/>
        <rFont val="Arial Nova Cond"/>
        <family val="2"/>
      </rPr>
      <t>.   ≥ 31</t>
    </r>
  </si>
  <si>
    <t>NOTES</t>
  </si>
  <si>
    <t xml:space="preserve">Formation liée à l'utilisation de l'outil fortement recommandée. </t>
  </si>
  <si>
    <t xml:space="preserve">Peu de formations disponibles. </t>
  </si>
  <si>
    <t xml:space="preserve">     Pour violence générale: AUC entre 0,69-0,81 (modéré à élevé).</t>
  </si>
  <si>
    <t xml:space="preserve">     Pour violence sexuelle: AUC entre 0,62-0,73 (plutôt faible à modéré).</t>
  </si>
  <si>
    <t xml:space="preserve">     Rettenberger et al. (2017): Récidive Générale, Violente, Sexuelle</t>
  </si>
  <si>
    <t xml:space="preserve">          Agresseurs d'enfants: AUC = 0,77 (Générale); 0,72 (Violente); 0,69 (Sexuelle).</t>
  </si>
  <si>
    <t xml:space="preserve">          Violeurs: AUC = 0,67 (Générale); 0,70 (Violente); 0,65 (Sexuelle). </t>
  </si>
  <si>
    <t>Pour violence générale: AUC entre 0,69-0,81 (modéré à élevé).</t>
  </si>
  <si>
    <t>Pour violence sexuelle: AUC entre 0,62-0,73 (plutôt faible à modéré).</t>
  </si>
  <si>
    <t xml:space="preserve">     d = 0,68 (Hanson et al., 2003).</t>
  </si>
  <si>
    <t xml:space="preserve">     Jugée excellente pour les évaluateurs expérimentés (ICC = 0,89-0,96).</t>
  </si>
  <si>
    <t>Outil lourd à coter, à apprendre.</t>
  </si>
  <si>
    <t xml:space="preserve">Diagnostics requis (schizophrénie, personnalité et psychopathie). Phallométrie peut être remplacée par Dx paraphilie. </t>
  </si>
  <si>
    <t>Échantillons datent.</t>
  </si>
  <si>
    <t xml:space="preserve">Manuel de cotation difficile d'accès. </t>
  </si>
  <si>
    <t>Les versions révisées de l'outil VRAG-R, remplaçant le SORAG, n'a pas reçu beaucoup d'attention de la recherche.</t>
  </si>
  <si>
    <t xml:space="preserve">On ne connaît pas la validité ajoutée d'un outil dynamique à la prédiction du SORAG. </t>
  </si>
  <si>
    <t>Prédit bien la récidive violente et générale.</t>
  </si>
  <si>
    <t xml:space="preserve">Outil purement statique (force et faiblesse à la fois). </t>
  </si>
  <si>
    <t>Niveau similaire de valeur prédictive que la Statique-99R pour la récidive sexuelle (même s'il prédit mieux la violence n-sex.).</t>
  </si>
  <si>
    <t xml:space="preserve">SORAG semble ajouter à la prédiction du PCL-R autant sinon plus que le VRAG (pour tout type de récidive). </t>
  </si>
  <si>
    <t xml:space="preserve">L'étude de Rettenberger et al. (2017) semble supporter l'utilisation du SORAG (voir Lectures suggérées). </t>
  </si>
  <si>
    <t>BARR-2002R est une autre option, outre le VRAG-R.</t>
  </si>
  <si>
    <t xml:space="preserve">Il ne faut pas oublier que le SORAG mesure le risque de récidive violente, dont la violence sexuelle. </t>
  </si>
  <si>
    <t xml:space="preserve">Par violence sexuelle, on attend toute infraction sexuelle impliquant un contact avec la victime. </t>
  </si>
  <si>
    <t xml:space="preserve">Le VRAG-R semble préférable maintenant au VRAG et au SORAG. Voir onglet suivant. </t>
  </si>
  <si>
    <t>13 items Statiques; 0 item dynamique.</t>
  </si>
  <si>
    <t>Il y a un item de différence dans la grille en raison du recoupement conceptuel de deux items (Trouble perso + PCL-R).</t>
  </si>
  <si>
    <t xml:space="preserve">Les items touchent 10 catégories conceptuelles sur 14. </t>
  </si>
  <si>
    <t xml:space="preserve">Items répartis plutôt équitablement entre les catégories. </t>
  </si>
  <si>
    <t xml:space="preserve">Le VRAG-R remplace maintenant le SORAG. </t>
  </si>
  <si>
    <t>Autres précisions</t>
  </si>
  <si>
    <r>
      <t xml:space="preserve">VRAG-R </t>
    </r>
    <r>
      <rPr>
        <b/>
        <i/>
        <sz val="18"/>
        <color theme="1"/>
        <rFont val="Arial Nova Cond"/>
        <family val="2"/>
      </rPr>
      <t>(Violence Risk Apparaisal Guide-Revised)</t>
    </r>
  </si>
  <si>
    <t>Quinsey, Harris, Rice, Cormier (2013).</t>
  </si>
  <si>
    <t>Quinsey, Harris, Rice, Cormier (2013)</t>
  </si>
  <si>
    <t>Évaluer le risque de récidive violente chez les délinquants généraux ou sexuels.</t>
  </si>
  <si>
    <t>Hommes (18+) ayant commis un délit violent ou sexuel.</t>
  </si>
  <si>
    <t>Avec ou sans problématique de santé mentale (AUC* = 0,65-0,74 lorsque comorbidité).</t>
  </si>
  <si>
    <t>Femmes délinquantes (certaines données mais prudence).</t>
  </si>
  <si>
    <t>Minorités ethniques (certaines données mais prudence).</t>
  </si>
  <si>
    <t xml:space="preserve">Version révisée du VRAG dans le but de remplacer le VRAG ET le SORAG. </t>
  </si>
  <si>
    <t>3. Historique de problèmes de consommation (alcool ou drogue).</t>
  </si>
  <si>
    <t>4. N'a jamais été marié (considération partielle de la relation homosexuelle).</t>
  </si>
  <si>
    <t>6. Échec d'une libération conditionnelle passée.</t>
  </si>
  <si>
    <t>7. Âge au moment de l'infraction répertoriée.</t>
  </si>
  <si>
    <t xml:space="preserve">8. Score relatant les antécédents criminels violents. </t>
  </si>
  <si>
    <t xml:space="preserve">9. Histoire des délits sexuels (avec contact, incluant le genre des victimes). </t>
  </si>
  <si>
    <t>10. Incarcérations passées en institutions correctionnelles.</t>
  </si>
  <si>
    <t xml:space="preserve">11. Trouble de la conduite avant l'âge de 15 ans. </t>
  </si>
  <si>
    <t>12. Antisocialité (score à la Facette 4 du PCL-R, items 10, 12, 18, 19 et 20).</t>
  </si>
  <si>
    <r>
      <rPr>
        <b/>
        <sz val="11"/>
        <color rgb="FF007CA8"/>
        <rFont val="Arial Nova Cond"/>
        <family val="2"/>
      </rPr>
      <t>Catégorie 1.</t>
    </r>
    <r>
      <rPr>
        <b/>
        <sz val="11"/>
        <color theme="1"/>
        <rFont val="Arial Nova Cond"/>
        <family val="2"/>
      </rPr>
      <t xml:space="preserve"> </t>
    </r>
    <r>
      <rPr>
        <sz val="11"/>
        <color theme="1"/>
        <rFont val="Arial Nova Cond"/>
        <family val="2"/>
      </rPr>
      <t xml:space="preserve">   ≤ -25</t>
    </r>
  </si>
  <si>
    <r>
      <rPr>
        <b/>
        <sz val="11"/>
        <color rgb="FF007CA8"/>
        <rFont val="Arial Nova Cond"/>
        <family val="2"/>
      </rPr>
      <t>Catégorie 2</t>
    </r>
    <r>
      <rPr>
        <sz val="11"/>
        <color theme="1"/>
        <rFont val="Arial Nova Cond"/>
        <family val="2"/>
      </rPr>
      <t>.   -24 à -19</t>
    </r>
  </si>
  <si>
    <r>
      <rPr>
        <b/>
        <sz val="11"/>
        <color rgb="FF007CA8"/>
        <rFont val="Arial Nova Cond"/>
        <family val="2"/>
      </rPr>
      <t>Catégorie 3.</t>
    </r>
    <r>
      <rPr>
        <sz val="11"/>
        <color theme="1"/>
        <rFont val="Arial Nova Cond"/>
        <family val="2"/>
      </rPr>
      <t xml:space="preserve">   -18 à -14</t>
    </r>
  </si>
  <si>
    <r>
      <rPr>
        <b/>
        <sz val="11"/>
        <color rgb="FF007CA8"/>
        <rFont val="Arial Nova Cond"/>
        <family val="2"/>
      </rPr>
      <t xml:space="preserve">Catégorie 4. </t>
    </r>
    <r>
      <rPr>
        <sz val="11"/>
        <color theme="1"/>
        <rFont val="Arial Nova Cond"/>
        <family val="2"/>
      </rPr>
      <t xml:space="preserve">  -13 à -8</t>
    </r>
  </si>
  <si>
    <r>
      <rPr>
        <b/>
        <sz val="11"/>
        <color rgb="FF007CA8"/>
        <rFont val="Arial Nova Cond"/>
        <family val="2"/>
      </rPr>
      <t xml:space="preserve">Catégorie 5. </t>
    </r>
    <r>
      <rPr>
        <sz val="11"/>
        <color theme="1"/>
        <rFont val="Arial Nova Cond"/>
        <family val="2"/>
      </rPr>
      <t xml:space="preserve">  -7 à 5</t>
    </r>
  </si>
  <si>
    <r>
      <rPr>
        <b/>
        <sz val="11"/>
        <color rgb="FF007CA8"/>
        <rFont val="Arial Nova Cond"/>
        <family val="2"/>
      </rPr>
      <t>Catégorie 6.</t>
    </r>
    <r>
      <rPr>
        <sz val="11"/>
        <color theme="1"/>
        <rFont val="Arial Nova Cond"/>
        <family val="2"/>
      </rPr>
      <t xml:space="preserve">   6 à 12</t>
    </r>
  </si>
  <si>
    <r>
      <rPr>
        <b/>
        <sz val="11"/>
        <color rgb="FF007CA8"/>
        <rFont val="Arial Nova Cond"/>
        <family val="2"/>
      </rPr>
      <t>Catégorie 7.</t>
    </r>
    <r>
      <rPr>
        <sz val="11"/>
        <color theme="1"/>
        <rFont val="Arial Nova Cond"/>
        <family val="2"/>
      </rPr>
      <t xml:space="preserve">   13 à 18</t>
    </r>
  </si>
  <si>
    <r>
      <rPr>
        <b/>
        <sz val="11"/>
        <color rgb="FF007CA8"/>
        <rFont val="Arial Nova Cond"/>
        <family val="2"/>
      </rPr>
      <t>Catégorie 8.</t>
    </r>
    <r>
      <rPr>
        <sz val="11"/>
        <color theme="1"/>
        <rFont val="Arial Nova Cond"/>
        <family val="2"/>
      </rPr>
      <t xml:space="preserve">   19 à 27</t>
    </r>
  </si>
  <si>
    <r>
      <rPr>
        <b/>
        <sz val="11"/>
        <color rgb="FF007CA8"/>
        <rFont val="Arial Nova Cond"/>
        <family val="2"/>
      </rPr>
      <t>Catégorie 9</t>
    </r>
    <r>
      <rPr>
        <sz val="11"/>
        <color theme="1"/>
        <rFont val="Arial Nova Cond"/>
        <family val="2"/>
      </rPr>
      <t>.   28+</t>
    </r>
  </si>
  <si>
    <t xml:space="preserve">Les taux de récidive violente observés et estimés sont fournis sur 5 et 15 ans. </t>
  </si>
  <si>
    <t>Violence Risk Appraisal Guide-Revised Official Website – VRAG-R</t>
  </si>
  <si>
    <t>Cours - PCL6091-Questions approfondies d'expertise I (uquebec.ca)</t>
  </si>
  <si>
    <t xml:space="preserve">     Pour violence générale: AUC entre 0,70-0,78 (modérée). </t>
  </si>
  <si>
    <t xml:space="preserve">         Rice et al. (2013; étude de validation, calibration): AUC = 0,75. </t>
  </si>
  <si>
    <t xml:space="preserve">     Pour violence sexuelle: AUC entre 0,60-0,67 (faible). </t>
  </si>
  <si>
    <t xml:space="preserve">Pour violence générale: AUC entre 0,70-0,78 (modérée). </t>
  </si>
  <si>
    <t xml:space="preserve">Pour violence sexuelle: AUC entre 0,60-0,67 (faible). </t>
  </si>
  <si>
    <t xml:space="preserve">      Rice et al. (2013; étude de validation, calibration): AUC = 0,75. </t>
  </si>
  <si>
    <t xml:space="preserve">     d = 0,64 (Hanson et al., 2003, pour le VRAG).</t>
  </si>
  <si>
    <t xml:space="preserve">     Jugée très bonne pour les évaluateurs expérimentés (ICC = 0,89-0,99).</t>
  </si>
  <si>
    <t xml:space="preserve">Manuel de cotation difficile d'accès (payant). </t>
  </si>
  <si>
    <t>Nécessite un score à 5 items du PCL-R (psychopathie).</t>
  </si>
  <si>
    <t>Facteurs statiques seulement (force et faiblesse à la fois).</t>
  </si>
  <si>
    <t xml:space="preserve">Moins lourd que VRAG et SORAG (pas de diagnostics requis, outre 5 items simples du PCL-R; pas pléthysmo). </t>
  </si>
  <si>
    <t>Littérature disponible nombreuse.</t>
  </si>
  <si>
    <t xml:space="preserve">Se démarque dans l'évaluation du risque de violence chez le délinquant sexuel. </t>
  </si>
  <si>
    <t>Certaines valeurs prédictives proches du AUC = 0,80.</t>
  </si>
  <si>
    <t xml:space="preserve">Le score à l'item du PCL-R ne change pas significativement la valeur prédictive (AUC = 0,75; Rice et al., 2013). </t>
  </si>
  <si>
    <t>Plus de 60 reproductions de la valeur prédictive du VRAG.</t>
  </si>
  <si>
    <t xml:space="preserve">Haut niveau de calibration: les taux de récidive prédits concordent avec les taux de récidive observés. </t>
  </si>
  <si>
    <t>VRAG-R prédit la récidive violente chez les délinquants sexuels avec un AUC autour de 0,70-0,72.</t>
  </si>
  <si>
    <t xml:space="preserve">VRAG-R prédit la récidive violente chez les jeunes délinquants (moins de 18 ans) avec AUC autour de 0,72. </t>
  </si>
  <si>
    <t xml:space="preserve">Ne pas utiliser pour prédire la récidive sexuelle, malgré une valeur prédictive plutôt appréciable. </t>
  </si>
  <si>
    <t xml:space="preserve">Possibilité de combinaison avec un outil dynamique, dont VRS:SO (voir Olver &amp; Sewall, 2018). </t>
  </si>
  <si>
    <t>14 items Statiques; 0 item dynamique.</t>
  </si>
  <si>
    <t>Il y a deux items de différence dans la grille en raison du dédoubelement de deux items.</t>
  </si>
  <si>
    <t xml:space="preserve">Les items touchent 8 catégories conceptuelles sur 14. </t>
  </si>
  <si>
    <t xml:space="preserve">Le VRAG-R a été développé pour combiner le VRAG et le SORAG. Offre une cotation plus simple. </t>
  </si>
  <si>
    <t>NOTE</t>
  </si>
  <si>
    <r>
      <t xml:space="preserve">Version révisée du VRAG dans le but de remplacer le VRAG </t>
    </r>
    <r>
      <rPr>
        <b/>
        <sz val="11"/>
        <color theme="1"/>
        <rFont val="Arial Nova Cond"/>
        <family val="2"/>
      </rPr>
      <t>ET</t>
    </r>
    <r>
      <rPr>
        <sz val="11"/>
        <color theme="1"/>
        <rFont val="Arial Nova Cond"/>
        <family val="2"/>
      </rPr>
      <t xml:space="preserve"> le SORAG. </t>
    </r>
  </si>
  <si>
    <r>
      <t xml:space="preserve">CPORT </t>
    </r>
    <r>
      <rPr>
        <b/>
        <i/>
        <sz val="18"/>
        <color theme="1"/>
        <rFont val="Arial Nova Cond"/>
        <family val="2"/>
      </rPr>
      <t>(Child Pornography Offender Risk Tool)</t>
    </r>
  </si>
  <si>
    <t xml:space="preserve">C'est un outil complémentaire au CPORT. Le CASIC n'est PAS un outil d'évaluation du risque de récidive en soi. </t>
  </si>
  <si>
    <t>Seto, M., &amp; Eke, A. (2015)</t>
  </si>
  <si>
    <t xml:space="preserve">Manuel de cotation du CPORT. </t>
  </si>
  <si>
    <t xml:space="preserve">Questions-réponses fréquentes pour CPORT et CASIC. </t>
  </si>
  <si>
    <t>Évaluer le risque de récidive sexuelle (tout type) chez les individus ayant des délits en lien avec le matériel d'exploitation sexuelle d'enfants (MESE).</t>
  </si>
  <si>
    <t xml:space="preserve">Hommes (18 ans+) ayant une condamnation pour délit sexuel lié au MESE. </t>
  </si>
  <si>
    <t xml:space="preserve">Femmes. </t>
  </si>
  <si>
    <t xml:space="preserve">Juvéniles. </t>
  </si>
  <si>
    <t xml:space="preserve">Il n'est pas recommandé auprès d'individus accusés seulement (aucune donnée empirique en ce sens). </t>
  </si>
  <si>
    <t xml:space="preserve">Le seul outil évaluant le risque de récidive chez une population ayant commis des délits liés au MESE. </t>
  </si>
  <si>
    <t xml:space="preserve">Le KIRAT-2 existe, mais il ne vise pas à prédire la récidive, mais à évaluer les délinquants plus à risque d'avoir commis des délits avec contact. </t>
  </si>
  <si>
    <t xml:space="preserve">Échantillon de développement (n =266) + échantillon de validation (n = 80) = 346. Études subséquentes considérées également ci-dessous. </t>
  </si>
  <si>
    <t xml:space="preserve">1. Âge au moment de l'enquête (délit répertorié). </t>
  </si>
  <si>
    <t xml:space="preserve">2. Histoire criminelle. </t>
  </si>
  <si>
    <t>3. Échec des conditions de probation.</t>
  </si>
  <si>
    <t xml:space="preserve">4. Présence d'un délit sexuel avec contact (répertorié ou antérieur).  </t>
  </si>
  <si>
    <t xml:space="preserve">5. Indications d'intérêts sexuels pédophiliques ou hébéphiliques. </t>
  </si>
  <si>
    <t xml:space="preserve">SYNTHÈSE DES SCORES </t>
  </si>
  <si>
    <t>ITEMS  CASIC</t>
  </si>
  <si>
    <t xml:space="preserve">2. Le MESE incluait du matériel vidéo. </t>
  </si>
  <si>
    <t xml:space="preserve">3. Le MESE incluait des histoires sexuelles impliquant des enfants. </t>
  </si>
  <si>
    <t xml:space="preserve">4. Il existe des preuves d'intérêts pour le MESE s'étendant pendant deux ans ou plus. </t>
  </si>
  <si>
    <t xml:space="preserve">5. L'individu s'est porté volontaire pour un engagement dans lequel il avait un accès facile aux enfants. </t>
  </si>
  <si>
    <t xml:space="preserve">6. L'individu a pris part à des communications sexuelles sur Internet avec un mineur ou un agent se faisant passer pour un mineur. </t>
  </si>
  <si>
    <t>1. N'a jamais été marié.</t>
  </si>
  <si>
    <t xml:space="preserve">Chaque item coté 0 ou 1. </t>
  </si>
  <si>
    <t>Score total est considéré (0 à 7).</t>
  </si>
  <si>
    <t xml:space="preserve">Taux de récidive observés et prédits pour chaque score. </t>
  </si>
  <si>
    <t xml:space="preserve">Score total: 3 ou + = donner 1 point à l'item 5 du CPORT. </t>
  </si>
  <si>
    <t xml:space="preserve">Pour suivre le développement continu de l'outil, voir la base de données du CPORT: </t>
  </si>
  <si>
    <t>CHILD PORNOGRAPHY OFFENDER RISK TOOL (CPORT) | Michael C Seto | 31 updates | 17 publications | Research Project (researchgate.net)</t>
  </si>
  <si>
    <t xml:space="preserve">     Selon étude de validation: AUC = entre 0,72 et 0,77.</t>
  </si>
  <si>
    <t xml:space="preserve">          Pour les individus MESE-Seulement: AUC = 0,66.</t>
  </si>
  <si>
    <t xml:space="preserve">          Pour les individus MESE + Contact: AUC = 0,72.</t>
  </si>
  <si>
    <t xml:space="preserve">     Autres études: AUC entre 0,56 et 0,71, environ. Dépend beaucoup de l'ampleur de l'échantillon et des périodes considérées (entre 2 et 19 ans). </t>
  </si>
  <si>
    <t xml:space="preserve">     Savoie et al. (2022): AUC entre 0,77 et 0,81 (MESE-Seulement) et entre 0,50 et 0,68 (MESE + Contact). Manque de puissance pour groupe mixte. </t>
  </si>
  <si>
    <t xml:space="preserve">*Outil considéré  encore en validation. Les résultats sont prometteurs, mais inconstants. </t>
  </si>
  <si>
    <t xml:space="preserve">     Aucune donnée "d" aperçue dans la littérature actuelle. </t>
  </si>
  <si>
    <t xml:space="preserve">     ICC = 0,84 (CPORT) et 0,86 (CASIC), selon Savoie et al. (2022). </t>
  </si>
  <si>
    <t xml:space="preserve">     ICC = entre 0,64 et 0,91 (pour les items individuellement au CPORT) et entre 0,65 et 1,00 (CASIC). </t>
  </si>
  <si>
    <t xml:space="preserve">Il est encore trop tôt pour utiliser les statistiques prédictives (besoin de plus d'études de validation). </t>
  </si>
  <si>
    <t xml:space="preserve">Les individus ayant commis des délits liés au MESE sont distincts de ceux ayant commis des délits sexuels avec contact. </t>
  </si>
  <si>
    <t xml:space="preserve">Les taux de récidives des individus MESE sont autour de 9% pour une récidive en MESE et 3% pour une récidive avec contact. </t>
  </si>
  <si>
    <t xml:space="preserve">Ne contient aucun item dynamique. </t>
  </si>
  <si>
    <t>La cotation aux items du CPORT requiert souvent des données présentes au moment de l'enquête. Il faut souvent négliger de nouvelles données</t>
  </si>
  <si>
    <t>Le CPORT semble esquiver des facteurs de risque importants. Son substrat théorique semble incomplet.</t>
  </si>
  <si>
    <t xml:space="preserve">Seul outil à évaluer précisément la récidive chez les individus ayant des délits liés au MESE. </t>
  </si>
  <si>
    <t xml:space="preserve">Fournit des scores percentiles (ce qui est préférable aux statistiques prédictives brutes pour le moment puisque les échantillons sont trop petits). </t>
  </si>
  <si>
    <t>Outils gratuits et plusieurs publications disponibles:</t>
  </si>
  <si>
    <t>https://www.researchgate.net/project/Child-Pornography-Offender-Risk-Tool-CPORT</t>
  </si>
  <si>
    <t xml:space="preserve">Le CPORT peut être utilisé avec un item manquant (en plus du remplacement de l'item 5, le cas échéant, par le CASIC). </t>
  </si>
  <si>
    <t xml:space="preserve">La valeur prédictive semble similaire quand l'item 5 et l'item 7 sont manquants. </t>
  </si>
  <si>
    <t xml:space="preserve">D'ailleurs, les données pour coter l'item 7 sont très souvent indisponibles. </t>
  </si>
  <si>
    <t xml:space="preserve">La valeur prédictive semble similaire quand le CASIC remplace l'item 5. </t>
  </si>
  <si>
    <t xml:space="preserve">Les items 1 à 3 semblent avoir une plus grande valeur prédictive que les items 4 (faible), 5 (modérée), 6 et 7 (faibles). </t>
  </si>
  <si>
    <t xml:space="preserve">Revue descriptive de l'outil. </t>
  </si>
  <si>
    <t>7 items Statique; 0 item dynamique.</t>
  </si>
  <si>
    <t xml:space="preserve">Les items évaluent surtout les antécédents criminels et intérêts sexuels (envers les garçons). </t>
  </si>
  <si>
    <r>
      <t xml:space="preserve">Fidélité inter-juges </t>
    </r>
    <r>
      <rPr>
        <b/>
        <sz val="11"/>
        <color rgb="FFC00000"/>
        <rFont val="Arial Nova Cond"/>
        <family val="2"/>
      </rPr>
      <t>(voir lexique)</t>
    </r>
  </si>
  <si>
    <t xml:space="preserve">Les taux de récidives des individus MESE sont autour de 9% pour une récidive en MESE et 3 % pour une récidive avec contact. </t>
  </si>
  <si>
    <t>Hanson et al., 2007; Fernandez et al., 2014; Hanson et al., 2015</t>
  </si>
  <si>
    <t xml:space="preserve">Voir manuel auprès du.de la formateur.trice certifié.e. Faire attention d'avoir la dernière version, incluant les normes les plus récentes. </t>
  </si>
  <si>
    <t>SAARNA</t>
  </si>
  <si>
    <t xml:space="preserve">Outil de jugement clinique structuré. Outil actuariel en combinaison avec la Statique-99R. </t>
  </si>
  <si>
    <t xml:space="preserve">Évaluer le risque de récidive sexuelle chez les délinquants sexuels. Identifier les besoins criminogènes (traitement). </t>
  </si>
  <si>
    <t xml:space="preserve">Délits sexuels liés au MESE seulement (pas pour le moment, quoique études prometteuses en ce sens). </t>
  </si>
  <si>
    <t xml:space="preserve">Minorités ethniques (pas de données suffisantes pour le moment; à venir). </t>
  </si>
  <si>
    <t xml:space="preserve">Items identifiés à partir des difficultés de supervision expérimentées par les récidivistes vs les non-récidivistes ayant le même score statique. </t>
  </si>
  <si>
    <t xml:space="preserve">Deux versions d'items préalables à la STABLE-2007. </t>
  </si>
  <si>
    <t xml:space="preserve">Facteurs identifiés pour plusieurs dans les outils antérieurs SONAR, STEP et SRA. </t>
  </si>
  <si>
    <t xml:space="preserve">13 items cotés 0, 1 ou 2, selon l'intensité de leur présence. 12 items cotés si l'individu n'a pas de victime de moins de 14 ans (item 3 non coté). </t>
  </si>
  <si>
    <t xml:space="preserve">1. Influences sociales. </t>
  </si>
  <si>
    <t xml:space="preserve">2. Relation intime stable. </t>
  </si>
  <si>
    <t xml:space="preserve">3. Identification émotionnelle aux enfants. </t>
  </si>
  <si>
    <t xml:space="preserve">4. Hostilité à l'égard des femmes. </t>
  </si>
  <si>
    <t xml:space="preserve">5. Rejet social et solitude. </t>
  </si>
  <si>
    <t xml:space="preserve">6. Manque d'intérêt envers autrui. </t>
  </si>
  <si>
    <t xml:space="preserve">7. Impulsivité. </t>
  </si>
  <si>
    <t xml:space="preserve">8. Faible capacité de résolution des problèmes. </t>
  </si>
  <si>
    <t xml:space="preserve">9. Émotions négatives. </t>
  </si>
  <si>
    <t xml:space="preserve">10. Préoccupations sexuelles. </t>
  </si>
  <si>
    <t xml:space="preserve">11. Recours à la sexualité comme mécanisme d'adaptation. </t>
  </si>
  <si>
    <t xml:space="preserve">12. Intérêts sexuels déviants. </t>
  </si>
  <si>
    <t xml:space="preserve">13. Coopération avec la supervision. </t>
  </si>
  <si>
    <t xml:space="preserve">Score total: 0 à 26 (Moyenne = 7; chaque catégorie représente un écart-type (+ ou -). </t>
  </si>
  <si>
    <t xml:space="preserve">COMBINAISON MÉCANIQUE DES SCORES AVEC LA STATIQUE-99R, voir le manuel. </t>
  </si>
  <si>
    <r>
      <t xml:space="preserve">   </t>
    </r>
    <r>
      <rPr>
        <sz val="11"/>
        <color rgb="FF007CA8"/>
        <rFont val="Arial Nova Cond"/>
        <family val="2"/>
      </rPr>
      <t xml:space="preserve">ÉLEVÉ    </t>
    </r>
    <r>
      <rPr>
        <sz val="11"/>
        <color theme="1"/>
        <rFont val="Arial Nova Cond"/>
        <family val="2"/>
      </rPr>
      <t xml:space="preserve"> (12-26)</t>
    </r>
  </si>
  <si>
    <r>
      <t xml:space="preserve">   </t>
    </r>
    <r>
      <rPr>
        <sz val="11"/>
        <color rgb="FF007CA8"/>
        <rFont val="Arial Nova Cond"/>
        <family val="2"/>
      </rPr>
      <t xml:space="preserve">MODÉRÉ  </t>
    </r>
    <r>
      <rPr>
        <sz val="11"/>
        <color theme="1"/>
        <rFont val="Arial Nova Cond"/>
        <family val="2"/>
      </rPr>
      <t xml:space="preserve"> (4-11)</t>
    </r>
  </si>
  <si>
    <t xml:space="preserve">Formation obligatoire avec un.e formateur.trice certifié.e. </t>
  </si>
  <si>
    <t xml:space="preserve">    AUC aggrégé = 0,67 (méta-analyse et Brankley, Helmus, &amp; Hanson, 2021). </t>
  </si>
  <si>
    <t xml:space="preserve">    Aucune donnée "d" identifiée dans la littérature consultée. </t>
  </si>
  <si>
    <t xml:space="preserve">     ICC = entre 0,64 et 0,95 (selon l'aspect continu ou dichotomique des variables cotées). Modéré à excellent. </t>
  </si>
  <si>
    <t xml:space="preserve">     ICC médian = 0,90 (méta-analyse de Brankley et al., 2021). </t>
  </si>
  <si>
    <t xml:space="preserve">Certains items dynamiques jugés pertinents mais absents de la Stable-2007 (p.ex., attitudes qui supportent les délits sexuels). </t>
  </si>
  <si>
    <t>Ne fait donc pas nécessairement le tour des facteurs criminogènes et cibles de traitement potentiels.</t>
  </si>
  <si>
    <t xml:space="preserve">Il y a encore peu de données démontrant que les facteurs dynamiques changent, au sens où ils sont associés à des changements du risque. </t>
  </si>
  <si>
    <t xml:space="preserve">Combinaison Statique/Stable-2007: estimés de récidive sur 5 ans (et non 10 ans avec Statique seule); échantillons plus petits aussi. </t>
  </si>
  <si>
    <t>Évalue les facteurs dynamiques ou besoins criminogènes.</t>
  </si>
  <si>
    <t xml:space="preserve">Permet une identification des cibles de traitement pertinentes. </t>
  </si>
  <si>
    <t xml:space="preserve">La valeur de la combinaison avec la Statique-99R est démontrée empiriquement. </t>
  </si>
  <si>
    <t xml:space="preserve">La Stable-2007 augmente la valeur prédictive de la Statique-99R pour chacun des quatre outcomes (récidive sexuelle, générale, etc.). </t>
  </si>
  <si>
    <t xml:space="preserve">Validité incrémentielle de 7%: chaque point supplémentaire à la Stable-2007 augmente la probabilité de récidive de 7% en plus de la Statique-99R. </t>
  </si>
  <si>
    <t xml:space="preserve">La Stable-2007 peut aussi être combinée avec la Statique-2002R. Aucune donnée actuelle pour préciser supériorité ou non d'un Statique sur l'autre. </t>
  </si>
  <si>
    <t xml:space="preserve">La Stable-2007 pourrait à elle seule prédire plutôt bien la récidive en MESE, mais les études sont trop parcellaires à l'heure actuelle. </t>
  </si>
  <si>
    <t>0 item Statique; 16 items dynamiques.</t>
  </si>
  <si>
    <t xml:space="preserve">Il y a plus d'items que dans l'outil en raison du dédoublement conceptuel de certains items. </t>
  </si>
  <si>
    <t xml:space="preserve">Les items de la catégorie Relations intimes et non-intimes sont fortement représentés (la moitié des items). </t>
  </si>
  <si>
    <r>
      <t xml:space="preserve"> </t>
    </r>
    <r>
      <rPr>
        <sz val="11"/>
        <color rgb="FF007CA8"/>
        <rFont val="Arial Nova Cond"/>
        <family val="2"/>
      </rPr>
      <t xml:space="preserve">  FAIBLE   </t>
    </r>
    <r>
      <rPr>
        <sz val="11"/>
        <color theme="1"/>
        <rFont val="Arial Nova Cond"/>
        <family val="2"/>
      </rPr>
      <t xml:space="preserve">     (0-3)</t>
    </r>
  </si>
  <si>
    <t xml:space="preserve">Validité incrémentielle de 7 %: chaque point supplémentaire à la Stable-2007 augmente la probabilité de récidive de 7 % en plus de la Statique-99R. </t>
  </si>
  <si>
    <t xml:space="preserve">Hanson et Harris (2007). </t>
  </si>
  <si>
    <t>SAARNA.</t>
  </si>
  <si>
    <t xml:space="preserve">Évaluer le risque de récidive sexuelle, violente ou générale à très court terme chez les délinquants sexuels. </t>
  </si>
  <si>
    <t>Hommes (18+) ayant été condamnés pour un délit sexuel.</t>
  </si>
  <si>
    <t xml:space="preserve">AIGU-2000 puis AIGU-2007 (4 items) puis AIGU-2007 (7 items). </t>
  </si>
  <si>
    <r>
      <t>SYNTHÈSE DES SCORES</t>
    </r>
    <r>
      <rPr>
        <b/>
        <sz val="11"/>
        <color rgb="FF007CA8"/>
        <rFont val="Arial Nova Cond"/>
        <family val="2"/>
      </rPr>
      <t xml:space="preserve"> </t>
    </r>
  </si>
  <si>
    <r>
      <t xml:space="preserve">Contenu
</t>
    </r>
    <r>
      <rPr>
        <b/>
        <sz val="12"/>
        <color rgb="FF007CA8"/>
        <rFont val="Arial Nova Cond"/>
        <family val="2"/>
      </rPr>
      <t>ÉCHELLES</t>
    </r>
  </si>
  <si>
    <t>1. Récidive sexuelle ou violente (1 à 4)</t>
  </si>
  <si>
    <t xml:space="preserve">1. Accès des victimes (potentielles). </t>
  </si>
  <si>
    <t xml:space="preserve">2. Hostilité. </t>
  </si>
  <si>
    <t xml:space="preserve">3. Préoccupations sexuelles. </t>
  </si>
  <si>
    <t xml:space="preserve">4. Rejet de la supervision. </t>
  </si>
  <si>
    <t xml:space="preserve">5. Effondrement émotionnel. </t>
  </si>
  <si>
    <t xml:space="preserve">6. Effondrement des soutiens sociaux. </t>
  </si>
  <si>
    <t xml:space="preserve">7. Abus de substance. </t>
  </si>
  <si>
    <t xml:space="preserve">Cote de 0, 1 ou 2 à chaque item (option "3 points" pour "intervenir immédiatement"). </t>
  </si>
  <si>
    <t xml:space="preserve">Score total: 0 à 14 (ou 21 si option "3 points" pour "intervenir immédiatement"). </t>
  </si>
  <si>
    <r>
      <t xml:space="preserve">   </t>
    </r>
    <r>
      <rPr>
        <sz val="11"/>
        <color rgb="FF007CA8"/>
        <rFont val="Arial Nova Cond"/>
        <family val="2"/>
      </rPr>
      <t>FAIBLE</t>
    </r>
    <r>
      <rPr>
        <sz val="11"/>
        <color theme="1"/>
        <rFont val="Arial Nova Cond"/>
        <family val="2"/>
      </rPr>
      <t xml:space="preserve">     (0)</t>
    </r>
  </si>
  <si>
    <r>
      <t xml:space="preserve">   </t>
    </r>
    <r>
      <rPr>
        <sz val="11"/>
        <color rgb="FF007CA8"/>
        <rFont val="Arial Nova Cond"/>
        <family val="2"/>
      </rPr>
      <t>MODÉRÉ</t>
    </r>
    <r>
      <rPr>
        <sz val="11"/>
        <color theme="1"/>
        <rFont val="Arial Nova Cond"/>
        <family val="2"/>
      </rPr>
      <t xml:space="preserve">  (1 aux items 1 à 4; 1-2 aux items 1 à 7)</t>
    </r>
  </si>
  <si>
    <r>
      <t xml:space="preserve">  </t>
    </r>
    <r>
      <rPr>
        <sz val="11"/>
        <color rgb="FF007CA8"/>
        <rFont val="Arial Nova Cond"/>
        <family val="2"/>
      </rPr>
      <t xml:space="preserve"> ÉLEVÉ</t>
    </r>
    <r>
      <rPr>
        <sz val="11"/>
        <color theme="1"/>
        <rFont val="Arial Nova Cond"/>
        <family val="2"/>
      </rPr>
      <t xml:space="preserve">       (2+ aux items 1 à 4; 3+ aux items 1 à 7)</t>
    </r>
  </si>
  <si>
    <t xml:space="preserve">Les scores peuvent être combinés à la Statique-99R et/ou Stable-2007 (voir manuels). </t>
  </si>
  <si>
    <t xml:space="preserve">    2 études (2007 et 2013): valeur prédictive faible à modérée (récidive sexuelle, violente et générale).</t>
  </si>
  <si>
    <t xml:space="preserve">    Nitsche et al. (2022): AUC = 0,64 pour toutes les formes de récidive pour la version à 7 items (valeur modérée). </t>
  </si>
  <si>
    <t xml:space="preserve">    Nitsche et al. (2022): AUC = 0,60 ou moins pour la version à 4 items (faible). </t>
  </si>
  <si>
    <t xml:space="preserve">    Nitsche et al. (2022): AUC = augmente légèrement quand AIGU-2007 est ajouté à la Statique-99R (surtout pour récidive générale). </t>
  </si>
  <si>
    <t xml:space="preserve">     Aucune donnée trouvée à ce niveau. </t>
  </si>
  <si>
    <t xml:space="preserve">     ICC = entre 0,64 et 0,95. Modéré à excellent (Hanson et al., 2007). </t>
  </si>
  <si>
    <t xml:space="preserve">     ICC médian = 0,90 (Hanson et al., 2007).</t>
  </si>
  <si>
    <t xml:space="preserve">La version à 4 items ne semble pas bien prédire la récidive sexuelle. Il est préférable de toujours prendre la version à 7 items. </t>
  </si>
  <si>
    <t xml:space="preserve">Certains auteurs proposent d'améliorer l'outil, par exemple en incluant plus d'items liés spécifiquement à la récidive sexuelle (Nistche et al., 2022). </t>
  </si>
  <si>
    <t xml:space="preserve">Nuance: l'étude de Nitsche et al. (2022) est une des rares, mais l'impossibilité de mesurer la fidélité inter-juges a pu influencer les valeurs obtenues. </t>
  </si>
  <si>
    <t xml:space="preserve">Dans un contexte d'évaluation, ne pas utiliser comme seul outil, mais toujours en combinaison avec un autre instrument. </t>
  </si>
  <si>
    <t xml:space="preserve">Permet une identification des cibles de traitement pertinentes dans l'immédiat. </t>
  </si>
  <si>
    <t xml:space="preserve">L'AIGU-2007 apporte une légère (parfois aucune) valeur prédictive incrémentielle à la Statique-99R et à la Stable-2007. </t>
  </si>
  <si>
    <t xml:space="preserve">Sert davantage à identifier les sphères d'intérêt clinique immédiat et favorise la prise de certaines décisions. </t>
  </si>
  <si>
    <t xml:space="preserve">Les items de l'AIGU-2007 sont cotés selon les données concernant l'individu pendant le dernier mois. </t>
  </si>
  <si>
    <t xml:space="preserve">Nitsche et al. (2022): étude de validation de l'AIGU-2007 en Allemagne. </t>
  </si>
  <si>
    <t>0 item Statique; 7 items dynamiques.</t>
  </si>
  <si>
    <t xml:space="preserve">Les items touchent 6 catégories conceptuelles sur 14. </t>
  </si>
  <si>
    <t xml:space="preserve">Les items sont répartis équitablement parmi les catégories touchées. </t>
  </si>
  <si>
    <r>
      <t xml:space="preserve">SAPROF </t>
    </r>
    <r>
      <rPr>
        <b/>
        <i/>
        <sz val="14"/>
        <color theme="1"/>
        <rFont val="Arial Nova Cond"/>
        <family val="2"/>
      </rPr>
      <t xml:space="preserve">(Structured Assessment of PROtective Factors for violence risk) </t>
    </r>
    <r>
      <rPr>
        <b/>
        <sz val="14"/>
        <color theme="1"/>
        <rFont val="Arial Nova Cond"/>
        <family val="2"/>
      </rPr>
      <t xml:space="preserve">et 
SAPROF-SO </t>
    </r>
    <r>
      <rPr>
        <b/>
        <i/>
        <sz val="14"/>
        <color theme="1"/>
        <rFont val="Arial Nova Cond"/>
        <family val="2"/>
      </rPr>
      <t>(Sex Offense)</t>
    </r>
  </si>
  <si>
    <t xml:space="preserve"> L'outil spécfique aux délinquants sexuels est en développement actuellement (SAPROF-SO). </t>
  </si>
  <si>
    <t>De Vrie Robbé et al. (2011): SAPROF</t>
  </si>
  <si>
    <t>Willis et al. (2017): SAPROF-SO</t>
  </si>
  <si>
    <t>Outil de jugement clinique structuré.</t>
  </si>
  <si>
    <t>Lien vers la feuille de cotation:</t>
  </si>
  <si>
    <t>Manuel de cotation de la version pilote du SAPROF-SO (libre d'accès):</t>
  </si>
  <si>
    <t xml:space="preserve">*Attention: pour consultation. NE PAS UTILISER. VERSION RECHERCHE. SPÉCIFIQUE AU CONTEXTE D'UNE ÉTUDE. </t>
  </si>
  <si>
    <t>Le manuel peut être acheté</t>
  </si>
  <si>
    <t xml:space="preserve">Évaluer les facteurs de protection en lien avec l'absence de violence (dont la violence sexuelle). </t>
  </si>
  <si>
    <t xml:space="preserve">Adultes (18+) ayant des antécédents criminels sexuels ou non-sexuels. </t>
  </si>
  <si>
    <t xml:space="preserve">Femmes (l'outil se dit désigné aussi pour les femmes, mais une seule étude et elle semble contredire son utilisation). </t>
  </si>
  <si>
    <t xml:space="preserve">Autres populations: aucune donnée. </t>
  </si>
  <si>
    <t xml:space="preserve">Né d'un désir d'une approche plus positive du risque (courant GLM, psychologie positive, etc.). </t>
  </si>
  <si>
    <t>A. ITEMS INTERNES</t>
  </si>
  <si>
    <t>B. ITEMS MOTIVATIONNELS</t>
  </si>
  <si>
    <t xml:space="preserve">1. Intelligence. </t>
  </si>
  <si>
    <t xml:space="preserve">2. Atachement sécurisant durant l'enfance. </t>
  </si>
  <si>
    <t xml:space="preserve">3. Empathie. </t>
  </si>
  <si>
    <t xml:space="preserve">4. Stratégies d'adaptation efficaces. </t>
  </si>
  <si>
    <t xml:space="preserve">5. Maîtrise de soi. </t>
  </si>
  <si>
    <t>Cotes à chaque item: 0, 1, 2</t>
  </si>
  <si>
    <t xml:space="preserve">Plus le score est élevé, plus il y a protection. </t>
  </si>
  <si>
    <t>Jugement clinique final:</t>
  </si>
  <si>
    <r>
      <t>1. Niveau de protection</t>
    </r>
    <r>
      <rPr>
        <sz val="11"/>
        <color rgb="FF007CA8"/>
        <rFont val="Arial Nova Cond"/>
        <family val="2"/>
      </rPr>
      <t xml:space="preserve"> faible</t>
    </r>
    <r>
      <rPr>
        <sz val="11"/>
        <color theme="1"/>
        <rFont val="Arial Nova Cond"/>
        <family val="2"/>
      </rPr>
      <t xml:space="preserve">. </t>
    </r>
  </si>
  <si>
    <r>
      <t>2. Niveau de protection</t>
    </r>
    <r>
      <rPr>
        <sz val="11"/>
        <color rgb="FF007CA8"/>
        <rFont val="Arial Nova Cond"/>
        <family val="2"/>
      </rPr>
      <t xml:space="preserve"> modéré</t>
    </r>
    <r>
      <rPr>
        <sz val="11"/>
        <color theme="1"/>
        <rFont val="Arial Nova Cond"/>
        <family val="2"/>
      </rPr>
      <t xml:space="preserve">. </t>
    </r>
  </si>
  <si>
    <r>
      <t xml:space="preserve">3. Niveau de protection </t>
    </r>
    <r>
      <rPr>
        <sz val="11"/>
        <color rgb="FF007CA8"/>
        <rFont val="Arial Nova Cond"/>
        <family val="2"/>
      </rPr>
      <t>élevé</t>
    </r>
    <r>
      <rPr>
        <sz val="11"/>
        <color theme="1"/>
        <rFont val="Arial Nova Cond"/>
        <family val="2"/>
      </rPr>
      <t xml:space="preserve">. </t>
    </r>
  </si>
  <si>
    <t xml:space="preserve">6. Travail. </t>
  </si>
  <si>
    <t xml:space="preserve">7. Activités et loisirs. </t>
  </si>
  <si>
    <t xml:space="preserve">8. Gestion financière. </t>
  </si>
  <si>
    <t xml:space="preserve">9. Motivation au traitement. </t>
  </si>
  <si>
    <t xml:space="preserve">10. Attitudes envers l'autorité. </t>
  </si>
  <si>
    <t xml:space="preserve">11. Objectifs de vie. </t>
  </si>
  <si>
    <t xml:space="preserve">12. Médication. </t>
  </si>
  <si>
    <t>C. ITEMS EXTERNES</t>
  </si>
  <si>
    <t xml:space="preserve">13. Réseau social. </t>
  </si>
  <si>
    <t xml:space="preserve">14. Relation intime. </t>
  </si>
  <si>
    <t xml:space="preserve">16. Contexte/circonstances de vie. </t>
  </si>
  <si>
    <t xml:space="preserve">17. Contrôle externe. </t>
  </si>
  <si>
    <t xml:space="preserve">1. Fonctionnement cognitif intact. </t>
  </si>
  <si>
    <t xml:space="preserve">2. Attachement sécurisant durant l'enfance. </t>
  </si>
  <si>
    <t xml:space="preserve">3. Schémas adaptés*. </t>
  </si>
  <si>
    <t xml:space="preserve">4. Empathie. </t>
  </si>
  <si>
    <t xml:space="preserve">5. Stratégies d'adaptation efficaces. </t>
  </si>
  <si>
    <t xml:space="preserve">6. Maîtrise de soi. </t>
  </si>
  <si>
    <t xml:space="preserve">10. Objectifs de vie. </t>
  </si>
  <si>
    <t xml:space="preserve">11. Motivation en lien avec la gestion du risque. </t>
  </si>
  <si>
    <t xml:space="preserve">12. Attitudes envers les règles et les conditions. </t>
  </si>
  <si>
    <t xml:space="preserve">13. Travail. </t>
  </si>
  <si>
    <t xml:space="preserve">14. Activités et loisirs. </t>
  </si>
  <si>
    <t xml:space="preserve">15. Réseau social. </t>
  </si>
  <si>
    <t xml:space="preserve">17. Relation intime. </t>
  </si>
  <si>
    <t xml:space="preserve">18. Stabilité domiciliaire. </t>
  </si>
  <si>
    <t xml:space="preserve">19. Gestion financière. </t>
  </si>
  <si>
    <t xml:space="preserve">21. Médication. </t>
  </si>
  <si>
    <t xml:space="preserve">23. Vie supervisée. </t>
  </si>
  <si>
    <t xml:space="preserve">24. Contrôle externe. </t>
  </si>
  <si>
    <t xml:space="preserve">7. Autorégulation sexuelle*. </t>
  </si>
  <si>
    <t xml:space="preserve">8. Intérêts sexuels prosociaux*. </t>
  </si>
  <si>
    <t xml:space="preserve">9. Identité sexuelle prosociale*. </t>
  </si>
  <si>
    <t xml:space="preserve">16. Identification émotionnelle aux adultes*. </t>
  </si>
  <si>
    <t xml:space="preserve">20. Traitement spécifique au délit sexuel*. </t>
  </si>
  <si>
    <t xml:space="preserve">22. Alliance thérapeutique*. </t>
  </si>
  <si>
    <t>Cotes à chaque item: 0, 1, 2, 3 ou 4</t>
  </si>
  <si>
    <t>Jugement clinique final (0 à 96):</t>
  </si>
  <si>
    <t>Les cotes peuvent être données:</t>
  </si>
  <si>
    <t>1. Contexte actuel.</t>
  </si>
  <si>
    <t xml:space="preserve">2. Futur (6 à 12 mois suivants). </t>
  </si>
  <si>
    <r>
      <t xml:space="preserve">1. Niveau de protection </t>
    </r>
    <r>
      <rPr>
        <sz val="11"/>
        <color rgb="FF007CA8"/>
        <rFont val="Arial Nova Cond"/>
        <family val="2"/>
      </rPr>
      <t>faible</t>
    </r>
    <r>
      <rPr>
        <sz val="11"/>
        <rFont val="Arial Nova Cond"/>
        <family val="2"/>
      </rPr>
      <t xml:space="preserve">. </t>
    </r>
  </si>
  <si>
    <r>
      <t>2. Niveau de protection</t>
    </r>
    <r>
      <rPr>
        <sz val="11"/>
        <color rgb="FF007CA8"/>
        <rFont val="Arial Nova Cond"/>
        <family val="2"/>
      </rPr>
      <t xml:space="preserve"> modéré</t>
    </r>
    <r>
      <rPr>
        <sz val="11"/>
        <rFont val="Arial Nova Cond"/>
        <family val="2"/>
      </rPr>
      <t xml:space="preserve">. </t>
    </r>
  </si>
  <si>
    <r>
      <t xml:space="preserve">3. Niveau de protection </t>
    </r>
    <r>
      <rPr>
        <sz val="11"/>
        <color rgb="FF007CA8"/>
        <rFont val="Arial Nova Cond"/>
        <family val="2"/>
      </rPr>
      <t>élevé</t>
    </r>
    <r>
      <rPr>
        <sz val="11"/>
        <rFont val="Arial Nova Cond"/>
        <family val="2"/>
      </rPr>
      <t xml:space="preserve">. </t>
    </r>
  </si>
  <si>
    <r>
      <rPr>
        <b/>
        <sz val="14"/>
        <rFont val="Arial Nova Cond"/>
        <family val="2"/>
      </rPr>
      <t xml:space="preserve">*Gras </t>
    </r>
    <r>
      <rPr>
        <b/>
        <sz val="14"/>
        <color rgb="FF007CA8"/>
        <rFont val="Arial Nova Cond"/>
        <family val="2"/>
      </rPr>
      <t xml:space="preserve">= nouveaux items par rapport au SAPROF. </t>
    </r>
  </si>
  <si>
    <t>Inscription aux formations - Forensia.</t>
  </si>
  <si>
    <t xml:space="preserve">     SAPROF: AUC = entre 0,53 et 0,76, selon la période considérée, pour la récidive sexuelle. </t>
  </si>
  <si>
    <t xml:space="preserve">     SAPROF-SO: AUC = 0,81 (récidive sexuelle), 0,66 (récidive violente), 0,63 (toute récidive) (Nolan et al., 2022). </t>
  </si>
  <si>
    <t xml:space="preserve">     SAPROF-SO: AUC similaire pour évaluation ACTUEL VS FUTUR (6 à 12 mois). </t>
  </si>
  <si>
    <t xml:space="preserve">     SAPROF-SO: AUC non-significatif pour le domaine 2 (soutien professionnel). Car: le domaine 2 ne dure pas dans le temps. </t>
  </si>
  <si>
    <r>
      <t>Valeur "d"</t>
    </r>
    <r>
      <rPr>
        <b/>
        <sz val="11"/>
        <color rgb="FFC00000"/>
        <rFont val="Arial Nova Cond"/>
        <family val="2"/>
      </rPr>
      <t xml:space="preserve"> (voir le lexique)</t>
    </r>
  </si>
  <si>
    <t xml:space="preserve">     SAPROF: d = 0,63 (score total) et d = 0,75 (jugement final) pour la récidive violente; d = 0,41 et 0,51 pour récidive sexuelle. </t>
  </si>
  <si>
    <t xml:space="preserve">     SAPROF-SO: d = 0,58 (score total) pour la récidive violente; d = 1,24 (score total) pour la récidive sexuelle. </t>
  </si>
  <si>
    <t xml:space="preserve">*attention: les études concernant le SAPROF-SO ont été réalisées par les auteurs. Ces études donnent des scores plus élevés. </t>
  </si>
  <si>
    <t xml:space="preserve">SAPROF-SO: d = 0,58 (score total) pour la récidive violente; d = 1,24 (score total) pour la récidive sexuelle. </t>
  </si>
  <si>
    <t xml:space="preserve">     ICC = 0,80 (SAPROF) et 0,94 (SAPROF-SO, mais seules deux études par les auteurs de l'outil pour ce dernier). </t>
  </si>
  <si>
    <t xml:space="preserve">La conceptualisation des facteurs de protection (par rapport aux facteurs de risque) est encore controversée. </t>
  </si>
  <si>
    <t xml:space="preserve">SAPROF = associé à la réduction récidive violente; SAPROF-SO = associé à la réduction récidive sexuelle. </t>
  </si>
  <si>
    <t xml:space="preserve">     On conseille donc d'utiliser ces deux outils selon leurs spécificités. </t>
  </si>
  <si>
    <t xml:space="preserve">Les données rapportées concernant le SAPROF-SO sont EXTRÊMEMENT LIMITÉES (2 études de développement). </t>
  </si>
  <si>
    <t xml:space="preserve">SAPROF-SO: utilisation clinique actuelle = POSSIBLE mais acceptabilité en Cour peut varier car manque d'études. </t>
  </si>
  <si>
    <t xml:space="preserve">SAPROF: Utile lorsque le profil criminogène est d'apparence polymorphe et non juste sexuel. </t>
  </si>
  <si>
    <t xml:space="preserve">Les deux outils favorisent l'accent sur les forces, la motivation, l'engagement et l'identification de cibles de traitement. </t>
  </si>
  <si>
    <t xml:space="preserve">Ils offrent une vision plus positive de la notion de "risque" ou "dangerosité". </t>
  </si>
  <si>
    <t xml:space="preserve">SAPROF-SO: plusieurs facteurs liés à la sexualité sont considérés. Lien plus grand avec la récidive sexuelle que SAPROF. </t>
  </si>
  <si>
    <t xml:space="preserve">Chaque point de plus au SAPROF est associé à une diminution de 6% du risque de récidive violente (Burghart et al., 2022). </t>
  </si>
  <si>
    <t xml:space="preserve">Le jugement professionnel final démontre une valeur prédictive légèrement plus élevée que le score total (SAPROF). </t>
  </si>
  <si>
    <t xml:space="preserve">     La donnée n'existe pas encore en ce qui concerne le SAPROF-SO. </t>
  </si>
  <si>
    <t>Les facteurs externes n'ont pas une bonne valeur prédictive, peut-être en raison du "transfert" de protection.</t>
  </si>
  <si>
    <t xml:space="preserve">     (en communauté, les facteurs motivationnels prennent le relais et les facteurs externes sont moins présents par définition). </t>
  </si>
  <si>
    <t xml:space="preserve">SAPROF-SO: semble avoir une valeur incrémentielle sur la STATIQUE-99-R (ajoute à sa valeur prédictive). </t>
  </si>
  <si>
    <t xml:space="preserve">Burghart et al. (2022): revue de type méta-analyse concernant le SAPROF. </t>
  </si>
  <si>
    <t xml:space="preserve">Nolan et al. (2022): Étude de validation du SAPROF-SO. Présente les items de l'outil. </t>
  </si>
  <si>
    <t>2 items Statiques; 15 items dynamiques.</t>
  </si>
  <si>
    <t xml:space="preserve">Les items touchent 7 catégories conceptuelles sur 14. </t>
  </si>
  <si>
    <t xml:space="preserve">Plusieurs items liés à la Réceptivité et la Personnalité. </t>
  </si>
  <si>
    <t xml:space="preserve">Seul outil à considérer des items dits systémiques chez l'adulte. </t>
  </si>
  <si>
    <t>2 items Statiques; 22 items dynamiques.</t>
  </si>
  <si>
    <t xml:space="preserve">Considère plusieurs facteurs sexuels en tant que facteurs de protection. </t>
  </si>
  <si>
    <r>
      <t xml:space="preserve">DOMAINES 
</t>
    </r>
    <r>
      <rPr>
        <b/>
        <sz val="12"/>
        <rFont val="Arial Nova Cond"/>
        <family val="2"/>
      </rPr>
      <t>(SAPROF)</t>
    </r>
  </si>
  <si>
    <r>
      <t xml:space="preserve">ITEMS </t>
    </r>
    <r>
      <rPr>
        <b/>
        <sz val="14"/>
        <rFont val="Arial Nova Cond"/>
        <family val="2"/>
      </rPr>
      <t>(SAPROF)</t>
    </r>
  </si>
  <si>
    <r>
      <t xml:space="preserve">DOMAINES </t>
    </r>
    <r>
      <rPr>
        <b/>
        <sz val="12"/>
        <rFont val="Arial Nova Cond"/>
        <family val="2"/>
      </rPr>
      <t xml:space="preserve">
(SAPROF-SO)</t>
    </r>
  </si>
  <si>
    <r>
      <t>ITEMS</t>
    </r>
    <r>
      <rPr>
        <b/>
        <sz val="14"/>
        <rFont val="Arial Nova Cond"/>
        <family val="2"/>
      </rPr>
      <t xml:space="preserve"> (SAPROF-SO)</t>
    </r>
  </si>
  <si>
    <t xml:space="preserve">*On ne parle ici pas simplement de l'absence d'un facteur de risque, mais d'un effet supplémentaire de protection face au risque. </t>
  </si>
  <si>
    <t>Chaque facteur est coté 0, 1 ou 2, selon l'existence d'un effet de protection.*</t>
  </si>
  <si>
    <t>SVR-20 (et SVR-20-V2)</t>
  </si>
  <si>
    <t xml:space="preserve">Il existe une deuxième version récente comportant peu d'études (SVR-20-V2). Elle est présentée ici brièvement. </t>
  </si>
  <si>
    <t>Boer, Hart, Kropp &amp; Webster (1997; 2018).</t>
  </si>
  <si>
    <t>Boer, Hart, Kropp &amp; Webster (1997; 2018)</t>
  </si>
  <si>
    <t xml:space="preserve">Hanson et Harris (2007) </t>
  </si>
  <si>
    <t xml:space="preserve">Outil de jugement clinique structuré. L'approche "mécanique" (comptabiliser les scores) est dite quasi-actuarielle. </t>
  </si>
  <si>
    <t xml:space="preserve">Lien vers l'achat du manuel (outil propriétaire). </t>
  </si>
  <si>
    <t>Lien vers l'achat du manuel (outil propriétaire)</t>
  </si>
  <si>
    <t xml:space="preserve">Évaluer le risque de violence sexuelle (nouvelle ou récidive) chez les délinquants sexuels avérés ou suspectés. </t>
  </si>
  <si>
    <t xml:space="preserve">Hommes (18+) ayant commis un délit sexuel ou suspecté d'avoir une histoire de violence sexuelle. </t>
  </si>
  <si>
    <t xml:space="preserve">Femmes (non-créé dans cette optique). </t>
  </si>
  <si>
    <t xml:space="preserve">Minorités ethniques (aucune donnée empirique). </t>
  </si>
  <si>
    <t xml:space="preserve">Données mitigées pour les individus ayant des difficultés de santé mentale. Prudence mais utilisable. </t>
  </si>
  <si>
    <t xml:space="preserve">Version 1 en 1998; Version 2 en 2018. </t>
  </si>
  <si>
    <t xml:space="preserve">Items identifiés d'après une revue de la littérature exhaustive concernant les facteurs associés à la récidive sexuelle. </t>
  </si>
  <si>
    <r>
      <t xml:space="preserve">Contenu 
</t>
    </r>
    <r>
      <rPr>
        <b/>
        <sz val="12"/>
        <color rgb="FF007CA8"/>
        <rFont val="Arial Nova Cond"/>
        <family val="2"/>
      </rPr>
      <t>SECTIONS</t>
    </r>
  </si>
  <si>
    <t>1. AJUSTEMENT PSYCHOLOGIQUE</t>
  </si>
  <si>
    <t xml:space="preserve">1. Déviance sexuelle. </t>
  </si>
  <si>
    <t>2. Abus sexuel subi durant l'enfance.</t>
  </si>
  <si>
    <t xml:space="preserve">3. Psychopathie. </t>
  </si>
  <si>
    <t xml:space="preserve">4. Trouble de santé mental majeur. </t>
  </si>
  <si>
    <t xml:space="preserve">5. Problèmes d'abus de substances. </t>
  </si>
  <si>
    <t xml:space="preserve">6. Idéation suicidaire/homicidaire. </t>
  </si>
  <si>
    <t xml:space="preserve">7. Problèmes relationnels. </t>
  </si>
  <si>
    <t xml:space="preserve">8. Problèmes d'emploi. </t>
  </si>
  <si>
    <t>9. Histoire antérieure de délits violents non-sexuels (9 et 10 = combinés dans V2)</t>
  </si>
  <si>
    <t xml:space="preserve">10. Histoire antérieure de délits non-violents non-sexuels. </t>
  </si>
  <si>
    <t xml:space="preserve">11. Échecs passés sur le plan de la supervision. </t>
  </si>
  <si>
    <t xml:space="preserve">12. Forte densité des délits sexuels. </t>
  </si>
  <si>
    <t>2. DÉLITS SEXUELS</t>
  </si>
  <si>
    <t xml:space="preserve">13. Types multiples de délits sexuels. </t>
  </si>
  <si>
    <t xml:space="preserve">14. Blessures physiques aux victimes des délits sexuels. </t>
  </si>
  <si>
    <t xml:space="preserve">15. Utilisation d'armes et/ou de menaces lors des délits sexuels. </t>
  </si>
  <si>
    <t xml:space="preserve">16. Escalade de la violence sexuelle (fréquence et/ou gravité). </t>
  </si>
  <si>
    <t xml:space="preserve">17. Minimisation extrême ou négation de la violence sexuelle. </t>
  </si>
  <si>
    <t xml:space="preserve">18. Attitudes qui supportent ou justifient les délits sexuels. </t>
  </si>
  <si>
    <t>3. PLANS FUTURS</t>
  </si>
  <si>
    <t xml:space="preserve">19. Absence de plans futurs réalistes. </t>
  </si>
  <si>
    <t xml:space="preserve">20. Attitudes négatives envers l'autorité/l'intervention. </t>
  </si>
  <si>
    <t>Cotes à chaque item:</t>
  </si>
  <si>
    <t xml:space="preserve">   Absent</t>
  </si>
  <si>
    <t xml:space="preserve">   Présent</t>
  </si>
  <si>
    <t xml:space="preserve">Aucune sommation des scores. </t>
  </si>
  <si>
    <t xml:space="preserve">Jugement clinique pour l'interprétation. </t>
  </si>
  <si>
    <t>Risque final (et niveau d'intervention requis):</t>
  </si>
  <si>
    <t xml:space="preserve">    Faible</t>
  </si>
  <si>
    <t xml:space="preserve">    Modéré</t>
  </si>
  <si>
    <t xml:space="preserve">    Élevé</t>
  </si>
  <si>
    <r>
      <t xml:space="preserve">ITEMS 
</t>
    </r>
    <r>
      <rPr>
        <b/>
        <sz val="12"/>
        <color rgb="FFC00000"/>
        <rFont val="Arial Nova Cond"/>
        <family val="2"/>
      </rPr>
      <t>ROUGE</t>
    </r>
    <r>
      <rPr>
        <b/>
        <sz val="12"/>
        <color rgb="FF007CA8"/>
        <rFont val="Arial Nova Cond"/>
        <family val="2"/>
      </rPr>
      <t xml:space="preserve"> = items supprimés dans la version 2</t>
    </r>
  </si>
  <si>
    <t xml:space="preserve">Formation liée à l'utilisation de l'outil nécessaire. </t>
  </si>
  <si>
    <t>Evaluation of Risk for Sexual Violence using the SVR-20 V2 (paloaltou.edu).</t>
  </si>
  <si>
    <t xml:space="preserve">Certains items requièrent une formation s'ils ne sont pas précisés au dossier (p.ex., trouble de santé mentale majeur). </t>
  </si>
  <si>
    <t xml:space="preserve">     Récidive sexuelle: AUC entre 0,66 et 0,75 (en plus d'une exception à 0,83). </t>
  </si>
  <si>
    <t xml:space="preserve">     Valeur prédictive serait plus forte pour les agresseurs d'enfants que pour les violeurs d'adultes (Rettenberger et al., 2009). </t>
  </si>
  <si>
    <t xml:space="preserve">     Valeur "d" moyenne de 0,68 (Hanson &amp; Morton-Bourgon, 2009). </t>
  </si>
  <si>
    <t xml:space="preserve">     Jugée modérée pour les évaluateurs expérimentés (ICC = 0,60-0,75).</t>
  </si>
  <si>
    <t xml:space="preserve">L'outil n'est pas désigné pour évaluer le risque de récidive violente non-sexuelle. </t>
  </si>
  <si>
    <t xml:space="preserve">Certains items difficiles à évaluer (p.ex., psychopathie, déviance sexuelle, trouble de santé mental majeur/déficit cognitif). </t>
  </si>
  <si>
    <t xml:space="preserve">Difficile à compléter: requiert souvent une entrevue complète et une lecture de dossier (ne se fait pas facilement sur dossier). </t>
  </si>
  <si>
    <t xml:space="preserve">Peu ou pas d'études sur la version 2. Peut être préférable d'opter pour la version 1 encore quelques années. </t>
  </si>
  <si>
    <t xml:space="preserve">L'outil permet d'identifier des facteurs de risque ainsi que des cibles de traitement potentielles (dynamiques). </t>
  </si>
  <si>
    <t xml:space="preserve">L'outil offre une flexibilité au niveau de l'interprétation (vient aussi avec des inconvénients). </t>
  </si>
  <si>
    <t xml:space="preserve">Offre des guides de réflexion aux analyses délictuelles et aux stratégies de gestion du risque. </t>
  </si>
  <si>
    <t xml:space="preserve">Le plus étudié des outils de jugement clinique structuré avec les délinquants sexuels. </t>
  </si>
  <si>
    <t xml:space="preserve">L'approche quantitative (sommation des scores) serait légèrement mieux que le jugement final (mais controversé). </t>
  </si>
  <si>
    <t xml:space="preserve">Plusieurs études, dont Hanson et Morton-Bourgon (2009), montrent une valeur prédictive similaire du SVR-20 vs Statique-99. </t>
  </si>
  <si>
    <t xml:space="preserve">Les auteurs recommandent une approche convergente en invitant à utiliser aussi un outil actuariel en combinaison. </t>
  </si>
  <si>
    <t>Revue descriptive supplémentaire du SVR-20 (V1 et V2).</t>
  </si>
  <si>
    <t xml:space="preserve">Article de Rettenberger et al., 2009, concernant les propriétés statistiques du SVR-20. </t>
  </si>
  <si>
    <t>11 items Statiques; 10 items dynamiques.</t>
  </si>
  <si>
    <t xml:space="preserve">Il y a un item de différence dans le tableau en raison du dédoublement conceptuel d'un item. </t>
  </si>
  <si>
    <t xml:space="preserve">Les items touchent 12 catégories conceptuelles sur 14. </t>
  </si>
  <si>
    <r>
      <t xml:space="preserve">LS-CMI </t>
    </r>
    <r>
      <rPr>
        <b/>
        <i/>
        <sz val="14"/>
        <color theme="1"/>
        <rFont val="Arial Nova Cond"/>
        <family val="2"/>
      </rPr>
      <t>(Level of Service/Case Management Inventory)</t>
    </r>
  </si>
  <si>
    <r>
      <t xml:space="preserve">VRS:SO </t>
    </r>
    <r>
      <rPr>
        <b/>
        <i/>
        <sz val="14"/>
        <color theme="1"/>
        <rFont val="Arial Nova Cond"/>
        <family val="2"/>
      </rPr>
      <t>(Violence Risk Scale-Sexual Offense)</t>
    </r>
  </si>
  <si>
    <t>RSVP (et RSVP-V2)</t>
  </si>
  <si>
    <t>Il existe une deuxième version très récente (RSVP-V2, 2022). Elle est présentée ici brièvement.</t>
  </si>
  <si>
    <t>Hart, Kropp &amp; Laws, 2003 (2003; 2022)</t>
  </si>
  <si>
    <t>Lien vers l'achat du manuel de cotation (instrument propriétaire).</t>
  </si>
  <si>
    <t xml:space="preserve">Juvéniles (certaines conditions pour les 16-17 ans). </t>
  </si>
  <si>
    <t>Populations 
à éviter</t>
  </si>
  <si>
    <r>
      <t xml:space="preserve">Contenu </t>
    </r>
    <r>
      <rPr>
        <b/>
        <sz val="11"/>
        <color rgb="FF007CA8"/>
        <rFont val="Arial Nova Cond"/>
        <family val="2"/>
      </rPr>
      <t xml:space="preserve">
DOMAINES</t>
    </r>
  </si>
  <si>
    <t>1.  Histoire de violence sexuelle</t>
  </si>
  <si>
    <t>2. Ajustement psychologique</t>
  </si>
  <si>
    <t>3. Trouble de 
santé mentale</t>
  </si>
  <si>
    <t xml:space="preserve">1. Chronicité de la violence sexuelle (persistance et fréquence). </t>
  </si>
  <si>
    <t xml:space="preserve">2. Diversité de la violence sexuelle. </t>
  </si>
  <si>
    <t>3. Escalade de la violence sexuelle.</t>
  </si>
  <si>
    <t xml:space="preserve">4. Coercition physique lors de la violence sexuelle. </t>
  </si>
  <si>
    <t xml:space="preserve">5. Coercition psychologique lors de la violence sexuelle. </t>
  </si>
  <si>
    <t xml:space="preserve">6. Minimisation extrême ou déni de la violence sexuelle. </t>
  </si>
  <si>
    <t xml:space="preserve">7. Attitudes qui supportent ou favorisent la violence sexuelle. </t>
  </si>
  <si>
    <t xml:space="preserve">8. Problèmes de conscience de soi. </t>
  </si>
  <si>
    <t>9. Problèmes d'adaptation au stress/coping.</t>
  </si>
  <si>
    <t xml:space="preserve">10. Problèmes résultant d'abus subis durant l'enfance. </t>
  </si>
  <si>
    <t xml:space="preserve">11. Déviance sexuelle. </t>
  </si>
  <si>
    <t xml:space="preserve">12. Trouble de personnalité psychopathique. </t>
  </si>
  <si>
    <t xml:space="preserve">13. Trouble de santé mentale majeur. </t>
  </si>
  <si>
    <t xml:space="preserve">14. Problèmes d'abus de substances. </t>
  </si>
  <si>
    <t xml:space="preserve">15. Idéation suicidaire et/ou violente. </t>
  </si>
  <si>
    <t xml:space="preserve">16. Problèmes avec les relations intimes. </t>
  </si>
  <si>
    <t xml:space="preserve">17. Problèmes avec les relations non-intimes. </t>
  </si>
  <si>
    <t xml:space="preserve">18. Problèmes d'emploi. </t>
  </si>
  <si>
    <t xml:space="preserve">19. Criminalité non-sexuelle. </t>
  </si>
  <si>
    <t>5. Gestion de cas</t>
  </si>
  <si>
    <t>4. Ajustement psychosocial</t>
  </si>
  <si>
    <t xml:space="preserve">20. Problèmes de planification. </t>
  </si>
  <si>
    <t xml:space="preserve">21. Problèmes avec le traitement. </t>
  </si>
  <si>
    <t xml:space="preserve">22. Problèmes avec la supervision. </t>
  </si>
  <si>
    <t xml:space="preserve">    Faible/routinier</t>
  </si>
  <si>
    <t xml:space="preserve">    Modéré/élevé</t>
  </si>
  <si>
    <t xml:space="preserve">    Élevé/urgent</t>
  </si>
  <si>
    <t>Risk for Sexual Violence Protocol version 2 (RSVPv2) Training (with SVR-20v2 update) – Tully Training Ltd.</t>
  </si>
  <si>
    <t xml:space="preserve">Entre 16 et 32 heures de formation, selon les auteurs. </t>
  </si>
  <si>
    <t xml:space="preserve">     Aucune études sur la validité prédictive de l'outil.</t>
  </si>
  <si>
    <t xml:space="preserve">     Sans que le AUC ne soit rapporté, Vargen et al. (2019) démontrent une valeur similaire à la Statique-99R et SORAG. </t>
  </si>
  <si>
    <t xml:space="preserve">     Aucune trouvée dans la littérature. </t>
  </si>
  <si>
    <t xml:space="preserve">     ICC = autour de 0,60 (modérée).</t>
  </si>
  <si>
    <t xml:space="preserve">     Les auteurs donnent des ICC beaucoup plus élevés, ce qui suggère que ceux-ci augmentent avec expérience et formation. </t>
  </si>
  <si>
    <t>Les auteurs recommendent de ne pas juger le risque en fonction du nombre de facteurs présents.</t>
  </si>
  <si>
    <t xml:space="preserve">    (Toutefois: cette approche fondée sur la densité des facteurs et l'approche quantitative a plusieurs avantages; voir SVR-20). </t>
  </si>
  <si>
    <t>Les auteurs affirment qu'ils n'ont aucun support théorique pour rassembler les scores aux items en un score composite.</t>
  </si>
  <si>
    <t xml:space="preserve">    (ceci est contradictoire avec l'étude de Vargen et al., 2019, qui utilise justement un score composite). </t>
  </si>
  <si>
    <t xml:space="preserve">    (Ceci est contradictoire avec l'étude de Vargen et al., 2019, qui utilise justement un score composite). </t>
  </si>
  <si>
    <t xml:space="preserve">Guide le jugement en lien avec le risque, le niveau de priorisation du cas, le risque de blessures sérieuses, la nécessité d'une action immédiate. </t>
  </si>
  <si>
    <t xml:space="preserve">Propose aussi des "scénarios de risque" que l'évaluateur peut élaborer afin de mieux comprendre l'usager évalué. </t>
  </si>
  <si>
    <t xml:space="preserve">Outil considéré comme une version alternative ou parallèle au SVR-20 (SVR-20-v2). </t>
  </si>
  <si>
    <t xml:space="preserve">Bon outil pour identifier les individus à plus faible risque et orienter l'intervention si requise. </t>
  </si>
  <si>
    <t xml:space="preserve">Validité concurrente intéressante avec le SVR-20, le Statique-99R et le SORAG (Vargen et al., 2019). </t>
  </si>
  <si>
    <t xml:space="preserve">La recherche a focussé sur le SVR-20, au détriment du RSVP (environ 3 études pertinentes sur l'outil). </t>
  </si>
  <si>
    <t xml:space="preserve">Les auteurs affirment que le RSVP peut être utilisé seul (préférable même). Il est difficile d'intégrer 2 outils différents avec le RSVP. </t>
  </si>
  <si>
    <t xml:space="preserve">Texte de Vargen et al. (2019) défendant le RSVP et les outils de jugement structuré en général. Vision inhabituelle intéressante. </t>
  </si>
  <si>
    <t>ANALYSE 
DE LA GRILLE</t>
  </si>
  <si>
    <t>10 items Statiques; 13 items dynamiques.</t>
  </si>
  <si>
    <t xml:space="preserve">Les items touchent 11 catégories conceptuelles sur 14. </t>
  </si>
  <si>
    <t xml:space="preserve">   Partiellement ou possiblement présent </t>
  </si>
  <si>
    <t>Andrews, Bonta, Wormith (2004).</t>
  </si>
  <si>
    <t>Outil actuariel avec compléments de gestion de cas.</t>
  </si>
  <si>
    <t xml:space="preserve">Évaluer le risque de récidive générale.  </t>
  </si>
  <si>
    <t xml:space="preserve">Hommes de 18 ans et plus ayant des antécédents de délits sexuels. </t>
  </si>
  <si>
    <t xml:space="preserve">Minorités ethniques (scores légèrement plus élevés, mais capacité prédictive similaire; Olver et al., 2013). </t>
  </si>
  <si>
    <t xml:space="preserve">Femmes (scores plus élevés à des domaines différents des hommes, mais capacité prédictive similaire; Olver et al., 2013). </t>
  </si>
  <si>
    <t xml:space="preserve">     Utilisable, surtout si les domaines pertinents à chaque genre sont analysés (selon modèles sensibles au genre). </t>
  </si>
  <si>
    <t>Fondé sur l'approche RBR.</t>
  </si>
  <si>
    <t>Dernier né de la famille des instruments "LS" (Level of Service).: LSI, LSI-R, LSI-OR (Ontario), LSI-Sk (Saskatchewan).</t>
  </si>
  <si>
    <t xml:space="preserve">8 domaines et 43 items dans la section actuarielle de l'outil (Section 1). </t>
  </si>
  <si>
    <t>Histoire criminelle</t>
  </si>
  <si>
    <t>Éducation/Emploi</t>
  </si>
  <si>
    <t>Famille/Relation intime</t>
  </si>
  <si>
    <t>Loisirs/Passe-temps</t>
  </si>
  <si>
    <t xml:space="preserve">1. Antécédents judiciaires juvéniles et adultes. </t>
  </si>
  <si>
    <t xml:space="preserve">2. Deux antécédents judiciaires ou plus (juvéniles ou adultes). </t>
  </si>
  <si>
    <t xml:space="preserve">3. Trois antécédents judiciaires ou plus (juvéniles ou adultes). </t>
  </si>
  <si>
    <t xml:space="preserve">4. Trois délits répertoriés ou plus. </t>
  </si>
  <si>
    <t xml:space="preserve">5. Arrestation ou accusation avant l'âge de 16 ans. </t>
  </si>
  <si>
    <t xml:space="preserve">6. A déjà été incarcéré après avoir été condamné. </t>
  </si>
  <si>
    <t xml:space="preserve">7. A déjà été puni en raison d'une inconduite en institution. </t>
  </si>
  <si>
    <t xml:space="preserve">9. Présentement sans emploi. </t>
  </si>
  <si>
    <t xml:space="preserve">10. Fréquemment sans emploi. </t>
  </si>
  <si>
    <t xml:space="preserve">11. N'a jamais été employé pendant une année complète. </t>
  </si>
  <si>
    <t xml:space="preserve">12. A obtenu l'équivalent d'une dixième année scolaire ou moins. </t>
  </si>
  <si>
    <t xml:space="preserve">13. A obtenu l'équivalent d'une douzième année scolaire ou moins. </t>
  </si>
  <si>
    <t xml:space="preserve">14. A été suspendu ou renvoyé de l'école au moins une fois. </t>
  </si>
  <si>
    <t>15. Participation et performance (école ou emploi).</t>
  </si>
  <si>
    <t xml:space="preserve">16. Interactions avec les pairs (école ou emploi). </t>
  </si>
  <si>
    <t xml:space="preserve">17. Interactions avec l'autorité (école ou emploi). </t>
  </si>
  <si>
    <t xml:space="preserve">18. Insatisfaction en lien avec la situation conjugale/maritale. </t>
  </si>
  <si>
    <t>19. Parentalité non gratifiante.</t>
  </si>
  <si>
    <t xml:space="preserve">20. Relations avec les proches non gratifiantes. </t>
  </si>
  <si>
    <t xml:space="preserve">21. Criminalité dans la famille ou les proches. </t>
  </si>
  <si>
    <t xml:space="preserve">22. Absence de participation récente à des activités structurées. </t>
  </si>
  <si>
    <t xml:space="preserve">23. Pourrait mieux utiliser ses temps-libres. </t>
  </si>
  <si>
    <t>Relations non-intimes antisociales</t>
  </si>
  <si>
    <t>Attitudes procriminelles/Orientation antisociale</t>
  </si>
  <si>
    <t>Patron de personnalité antisociale</t>
  </si>
  <si>
    <t xml:space="preserve">28. Antécédent de problèmes de consommation (alcool). </t>
  </si>
  <si>
    <t xml:space="preserve">29. Antécédent de problèmes de consommation (drogue). </t>
  </si>
  <si>
    <t xml:space="preserve">30. Problème de consommation d'alcool (actuel). </t>
  </si>
  <si>
    <t xml:space="preserve">31. Problème de consommation de drogues (actuel). </t>
  </si>
  <si>
    <t xml:space="preserve">32. Délits liés à la consommation. </t>
  </si>
  <si>
    <t xml:space="preserve">33. Problèmes maritaux ou familiaux liés à la consommation. </t>
  </si>
  <si>
    <t xml:space="preserve">34. Problèmes (école ou emploi) liés à la consommation. </t>
  </si>
  <si>
    <t xml:space="preserve">35. Problèmes médicaux liés à la consommation. </t>
  </si>
  <si>
    <t xml:space="preserve">36. Attitudes supportant les délits. </t>
  </si>
  <si>
    <t xml:space="preserve">37. Attitudes défavorables en lien avec les conventions. </t>
  </si>
  <si>
    <t xml:space="preserve">38. Attitudes défavorables en lien avec la sentence. </t>
  </si>
  <si>
    <t xml:space="preserve">39. Attitudes défavorables en lien avec la supervision/traitement. </t>
  </si>
  <si>
    <t xml:space="preserve">40. Évaluation spécialisée d'un patron de personnalité antisociale. </t>
  </si>
  <si>
    <t xml:space="preserve">41. Comportement antisocial à un jeune âge. </t>
  </si>
  <si>
    <t xml:space="preserve">42. Attitude criminelle. </t>
  </si>
  <si>
    <t xml:space="preserve">43. Patron généralisé de difficultés comportementales. </t>
  </si>
  <si>
    <t>Score total et score par domaine.</t>
  </si>
  <si>
    <t>Catégories:</t>
  </si>
  <si>
    <t>Possibilité d'ajustement ("override")</t>
  </si>
  <si>
    <t xml:space="preserve">Non conseillé dans la littérature. </t>
  </si>
  <si>
    <r>
      <rPr>
        <sz val="11"/>
        <rFont val="Arial Nova Cond"/>
        <family val="2"/>
      </rPr>
      <t>R/B</t>
    </r>
    <r>
      <rPr>
        <sz val="11"/>
        <color rgb="FF007CA8"/>
        <rFont val="Arial Nova Cond"/>
        <family val="2"/>
      </rPr>
      <t xml:space="preserve"> faible</t>
    </r>
  </si>
  <si>
    <r>
      <rPr>
        <sz val="11"/>
        <rFont val="Arial Nova Cond"/>
        <family val="2"/>
      </rPr>
      <t>R/B</t>
    </r>
    <r>
      <rPr>
        <sz val="11"/>
        <color rgb="FF007CA8"/>
        <rFont val="Arial Nova Cond"/>
        <family val="2"/>
      </rPr>
      <t xml:space="preserve"> modéré</t>
    </r>
  </si>
  <si>
    <r>
      <rPr>
        <sz val="11"/>
        <rFont val="Arial Nova Cond"/>
        <family val="2"/>
      </rPr>
      <t>R/B</t>
    </r>
    <r>
      <rPr>
        <sz val="11"/>
        <color rgb="FF007CA8"/>
        <rFont val="Arial Nova Cond"/>
        <family val="2"/>
      </rPr>
      <t xml:space="preserve"> élevé</t>
    </r>
  </si>
  <si>
    <r>
      <rPr>
        <sz val="11"/>
        <rFont val="Arial Nova Cond"/>
        <family val="2"/>
      </rPr>
      <t>R/B</t>
    </r>
    <r>
      <rPr>
        <sz val="11"/>
        <color rgb="FF007CA8"/>
        <rFont val="Arial Nova Cond"/>
        <family val="2"/>
      </rPr>
      <t xml:space="preserve"> très élevé</t>
    </r>
  </si>
  <si>
    <t>Risque/Besoin R/B</t>
  </si>
  <si>
    <r>
      <rPr>
        <sz val="11"/>
        <rFont val="Arial Nova Cond"/>
        <family val="2"/>
      </rPr>
      <t xml:space="preserve">R/B </t>
    </r>
    <r>
      <rPr>
        <sz val="11"/>
        <color rgb="FF007CA8"/>
        <rFont val="Arial Nova Cond"/>
        <family val="2"/>
      </rPr>
      <t>très faible</t>
    </r>
  </si>
  <si>
    <t>LS/CMI &amp; YLS/CMI 2.0 EMAIL COURSE (mhs.com).</t>
  </si>
  <si>
    <t>Programmation formation 2022-2023 - Forensia.</t>
  </si>
  <si>
    <t>LS/CMI On Demand Training - Global Institute of Forensic Research (gifrinc.com).</t>
  </si>
  <si>
    <t xml:space="preserve">     AUC = autour de 0,75 pour la récidive générale (échantillon asiatique, toutefois; Tsao &amp; Chu, 2021). </t>
  </si>
  <si>
    <t xml:space="preserve">     AUC = autour de 0,75 avec l'échantillon de validation (Andrews et al., 2011). </t>
  </si>
  <si>
    <t xml:space="preserve">     AUC = 0,76 avec le score total (Giguère et al., 2022). </t>
  </si>
  <si>
    <t xml:space="preserve">     d = 0,44 (Olver et al., 2013. Taille d'effet modérée pour la prédiction de la récidive générale, incluant violente). </t>
  </si>
  <si>
    <t xml:space="preserve">    ICC = autour de 0,68 (Tsao &amp; Chu, 2021). </t>
  </si>
  <si>
    <t xml:space="preserve">Les valeurs prédictives de l'outil sont systématiquement plus élevées dans les échantillons canadiens. </t>
  </si>
  <si>
    <t>Les domaines: Finances et Personnel/Émotionnel sont plus faibles.</t>
  </si>
  <si>
    <t xml:space="preserve">Les items présentent beaucoup de redondance (voir aussi Giguère &amp; Lussier, 2016). </t>
  </si>
  <si>
    <t xml:space="preserve">Un des outils le plus utilisé au monde (p.ex., un million d'administrations déclarées en 2010; Wormith, 2011). </t>
  </si>
  <si>
    <t xml:space="preserve">Grande diversité des facteurs considérés (nature du facteur, catégorie conceptuelle, etc.). </t>
  </si>
  <si>
    <t>Lie l'évaluation et l'intervention en se fondant sur le modèle RBR.</t>
  </si>
  <si>
    <t xml:space="preserve">Offre des pistes de réflexions pour le traitement, la gestion du cas, la supervision en communauté. </t>
  </si>
  <si>
    <t xml:space="preserve">Outils LS fondés sur les théories de la personnalité, de l'apprentissage social et de la conduite criminelle. </t>
  </si>
  <si>
    <t>Le LS/CMI présente une valeur prédictive très bonne avec la population québécoise (r = 0,45, modérée-élevée)</t>
  </si>
  <si>
    <t xml:space="preserve">    (Giguère et al., 2022) Il est dommage que le système carcéral l'ait abandonné pour le R-Back (commentaire personnel). </t>
  </si>
  <si>
    <t xml:space="preserve">Validité interne jugée excellente. </t>
  </si>
  <si>
    <t xml:space="preserve">Femmes: scores plus élevés à Préoccupations personnelles/émotionnelles, Problèmes financiers, Difficultés maritales/familiales. </t>
  </si>
  <si>
    <t xml:space="preserve">Hommes: scores plus élevés à Histoire délictuelle, Comportements antisociaux persistants. </t>
  </si>
  <si>
    <t xml:space="preserve">Genre et ethnie: les "big four" prédisent la récidive de manière similaire selon les groupes (Olver et al., 2013). </t>
  </si>
  <si>
    <t xml:space="preserve">Les huit domaines centraux dans les outils LS sont retrouvés dans multiples cultures (Andrews &amp; Bonta, 2010). </t>
  </si>
  <si>
    <t xml:space="preserve">    Big Four: Histoire criminelle, Attitudes antisociales, Relations non-intimes antisociales, Patron de personnalité antisociale. </t>
  </si>
  <si>
    <r>
      <t xml:space="preserve">    </t>
    </r>
    <r>
      <rPr>
        <i/>
        <sz val="11"/>
        <color theme="1"/>
        <rFont val="Arial Nova Cond"/>
        <family val="2"/>
      </rPr>
      <t>Big Four</t>
    </r>
    <r>
      <rPr>
        <sz val="11"/>
        <color theme="1"/>
        <rFont val="Arial Nova Cond"/>
        <family val="2"/>
      </rPr>
      <t xml:space="preserve">: </t>
    </r>
    <r>
      <rPr>
        <b/>
        <sz val="11"/>
        <color theme="1"/>
        <rFont val="Arial Nova Cond"/>
        <family val="2"/>
      </rPr>
      <t>Histoire criminelle</t>
    </r>
    <r>
      <rPr>
        <sz val="11"/>
        <color theme="1"/>
        <rFont val="Arial Nova Cond"/>
        <family val="2"/>
      </rPr>
      <t xml:space="preserve">, Attitudes antisociales, Relations non-intimes antisociales, Patron de personnalité antisociale. </t>
    </r>
  </si>
  <si>
    <t xml:space="preserve">Méta-analyse concernant les outils de la famille LS, dont le LS/CMI (Olver et al., 2013). </t>
  </si>
  <si>
    <t xml:space="preserve">Pour celles et ceux qui apprécient les statistiques: analyse du LS/CMI sur échantillon québécois (Giguère et al., 2022). </t>
  </si>
  <si>
    <t>21 items Statiques; 16 items dynamiques.</t>
  </si>
  <si>
    <t xml:space="preserve">Il y a moins d'items que dans l'outil en raison du recoupement conceptuel important des items du LS/CMI. </t>
  </si>
  <si>
    <t xml:space="preserve">Les items des catégories Sexualité, Santé mentale et Personnalité sont moins représentées, par rapport aux autres catégories. </t>
  </si>
  <si>
    <t xml:space="preserve">DOMAINES </t>
  </si>
  <si>
    <t>Problèmes de consommation 
(alcool et drogues)</t>
  </si>
  <si>
    <t xml:space="preserve">24. Certaines relations criminelles. </t>
  </si>
  <si>
    <t xml:space="preserve">25. Certaines amitiés criminelles. </t>
  </si>
  <si>
    <t xml:space="preserve">26. Peu de relations prosociales. </t>
  </si>
  <si>
    <t xml:space="preserve">27. Peu d'amitiés prosociales. </t>
  </si>
  <si>
    <t xml:space="preserve">Olver, Kelley, Johnson, Wong (2003). Catégories de risque et estimés mis à jour en 2018. </t>
  </si>
  <si>
    <t>Accès gratuit au calculateur :</t>
  </si>
  <si>
    <t>VRS-SO | Psynergy Consulting.</t>
  </si>
  <si>
    <t xml:space="preserve">Outil dynamique actuariel (dénomination des auteurs). Apellé aussi: "Outil de jugement professionnel structuré et actuariel". </t>
  </si>
  <si>
    <t xml:space="preserve">Évaluer le risque de récidive sexuelle. Évaluer le changement en traitement. </t>
  </si>
  <si>
    <t xml:space="preserve">Hommes (18+) ayant commis un délit sexuel avec ou sans contact (p.ex., exhibitionnisme). </t>
  </si>
  <si>
    <t xml:space="preserve">Hommes en communauté ou en institution carcérale. </t>
  </si>
  <si>
    <t xml:space="preserve">Hommes souffrant d'une problématique de santé mentale (si l'état actuel n'exacerbe pas les facteurs dynamiques). </t>
  </si>
  <si>
    <t xml:space="preserve">Hommes ayant une déficience intellectuelle ou des déficits cognitifs (échantillon inclut suffisamment ces gens). </t>
  </si>
  <si>
    <t xml:space="preserve">Hommes en traitement ou non. </t>
  </si>
  <si>
    <t xml:space="preserve">Femmes (pas encore de données empiriques disponibles). </t>
  </si>
  <si>
    <t xml:space="preserve">Délits sexuels liés au matériel d'exploitation sexuel d'enfants (MESE; utiliser seulement les items dynamiques pour le moment). </t>
  </si>
  <si>
    <t xml:space="preserve">Juvéniles (utilisable selon certains critères, mais prudence extrême). </t>
  </si>
  <si>
    <t>Personnes provenant de minorités ethniques (pas encore de données empiriques disponibles).</t>
  </si>
  <si>
    <t xml:space="preserve">Première itération VRS en 2001. </t>
  </si>
  <si>
    <t xml:space="preserve">3 modèles sous-jacents: Psychologie de la conduite criminelle, Prévention de la rechute, Modèle du changement thérapeutique. </t>
  </si>
  <si>
    <t xml:space="preserve">Contenu </t>
  </si>
  <si>
    <t xml:space="preserve">24 items (7 statiques, 17 dynamiques), cotés sur une échelle de 0 à 3. </t>
  </si>
  <si>
    <t>DOMAINES</t>
  </si>
  <si>
    <t>Facteurs statiques</t>
  </si>
  <si>
    <t xml:space="preserve">D1. Style de vie sexuel déviant. </t>
  </si>
  <si>
    <t>D2. Compulsion sexuelle.</t>
  </si>
  <si>
    <t xml:space="preserve">D3. Planification des délits sexuels. </t>
  </si>
  <si>
    <t xml:space="preserve">D4. Personnalité criminelle. </t>
  </si>
  <si>
    <t xml:space="preserve">D5. Distorsions cognitives. </t>
  </si>
  <si>
    <t xml:space="preserve">D6. Agression interpersonnelle. </t>
  </si>
  <si>
    <t xml:space="preserve">D7. Contrôle émotionnel. </t>
  </si>
  <si>
    <t xml:space="preserve">D8. Introspection. </t>
  </si>
  <si>
    <t xml:space="preserve">D9. Abus de substance. </t>
  </si>
  <si>
    <t xml:space="preserve">D10. Support de la communauté. </t>
  </si>
  <si>
    <t>D11. Situations à haut risque lors de la libération.</t>
  </si>
  <si>
    <t xml:space="preserve">D12. Cycle délictuel sexuel. </t>
  </si>
  <si>
    <t>D13. Impulsivité.</t>
  </si>
  <si>
    <t>D14. Conformité à la supervision en communauté.</t>
  </si>
  <si>
    <t xml:space="preserve">D15. Conformité au traitement. </t>
  </si>
  <si>
    <t xml:space="preserve">D16. Préférence sexuelle déviante. </t>
  </si>
  <si>
    <t xml:space="preserve">D17. Déficit avec l'intimité. </t>
  </si>
  <si>
    <t>(Facteur 1: Déviance sexuelle)</t>
  </si>
  <si>
    <t>(Facteur 2: Criminalité)</t>
  </si>
  <si>
    <t>(Facteur 3: Réceptivité au traitement).</t>
  </si>
  <si>
    <t xml:space="preserve">S1. Âge au moment de la libération (pondéré). </t>
  </si>
  <si>
    <t xml:space="preserve">S2. Âge au moment du premier délit sexuel (pondéré). </t>
  </si>
  <si>
    <t xml:space="preserve">S3. Type de délit sexuel. </t>
  </si>
  <si>
    <t xml:space="preserve">S4. Délits sexuels antérieurs. </t>
  </si>
  <si>
    <t xml:space="preserve">S5. Victimes sans lien de parenté. </t>
  </si>
  <si>
    <t xml:space="preserve">S6. Nombre et genre des victimes. </t>
  </si>
  <si>
    <t>S7. Dates de sentence antérieures.</t>
  </si>
  <si>
    <t>Score total</t>
  </si>
  <si>
    <t>Score dynamique</t>
  </si>
  <si>
    <t>Calculateur offre 6 scores possibles:</t>
  </si>
  <si>
    <r>
      <t xml:space="preserve">1. Score </t>
    </r>
    <r>
      <rPr>
        <sz val="11"/>
        <color rgb="FF007CA8"/>
        <rFont val="Arial Nova Cond"/>
        <family val="2"/>
      </rPr>
      <t>statique</t>
    </r>
  </si>
  <si>
    <r>
      <t xml:space="preserve">2. Score </t>
    </r>
    <r>
      <rPr>
        <sz val="11"/>
        <color rgb="FF007CA8"/>
        <rFont val="Arial Nova Cond"/>
        <family val="2"/>
      </rPr>
      <t xml:space="preserve">dynamique </t>
    </r>
  </si>
  <si>
    <r>
      <t xml:space="preserve">3. Score </t>
    </r>
    <r>
      <rPr>
        <sz val="11"/>
        <color rgb="FF007CA8"/>
        <rFont val="Arial Nova Cond"/>
        <family val="2"/>
      </rPr>
      <t xml:space="preserve">total </t>
    </r>
  </si>
  <si>
    <r>
      <t xml:space="preserve">4. Score </t>
    </r>
    <r>
      <rPr>
        <sz val="11"/>
        <color rgb="FF007CA8"/>
        <rFont val="Arial Nova Cond"/>
        <family val="2"/>
      </rPr>
      <t>déviance sexuelle</t>
    </r>
    <r>
      <rPr>
        <sz val="11"/>
        <rFont val="Arial Nova Cond"/>
        <family val="2"/>
      </rPr>
      <t xml:space="preserve"> </t>
    </r>
  </si>
  <si>
    <r>
      <t xml:space="preserve">5. Score </t>
    </r>
    <r>
      <rPr>
        <sz val="11"/>
        <color rgb="FF007CA8"/>
        <rFont val="Arial Nova Cond"/>
        <family val="2"/>
      </rPr>
      <t>criminalité</t>
    </r>
  </si>
  <si>
    <r>
      <t xml:space="preserve">6. Score </t>
    </r>
    <r>
      <rPr>
        <sz val="11"/>
        <color rgb="FF007CA8"/>
        <rFont val="Arial Nova Cond"/>
        <family val="2"/>
      </rPr>
      <t xml:space="preserve">réceptivité au traitement </t>
    </r>
  </si>
  <si>
    <t>15 - 23,5</t>
  </si>
  <si>
    <t>0 - 14,5</t>
  </si>
  <si>
    <t>24 - 39,5</t>
  </si>
  <si>
    <t>40 - 49,5</t>
  </si>
  <si>
    <t>50 - 72</t>
  </si>
  <si>
    <t>0 - 10,5</t>
  </si>
  <si>
    <t>11 - 16,5</t>
  </si>
  <si>
    <t>17 - 27,5</t>
  </si>
  <si>
    <t>28 - 34,5</t>
  </si>
  <si>
    <t>35 - 51</t>
  </si>
  <si>
    <t>I (-3,-2)</t>
  </si>
  <si>
    <t>II (-1,0)</t>
  </si>
  <si>
    <t>III (1,2,3)</t>
  </si>
  <si>
    <t>IVa (4,5)</t>
  </si>
  <si>
    <t>IVb (6-12)</t>
  </si>
  <si>
    <t>I</t>
  </si>
  <si>
    <t>II</t>
  </si>
  <si>
    <t>III</t>
  </si>
  <si>
    <t>IVa</t>
  </si>
  <si>
    <t>IVb</t>
  </si>
  <si>
    <t>I : 0 - 10,5</t>
  </si>
  <si>
    <t>II : 11 - 16,5</t>
  </si>
  <si>
    <t>III : 17 - 27,5</t>
  </si>
  <si>
    <t>Iva : 28 - 34,5</t>
  </si>
  <si>
    <t>Ivb : 35 - 51</t>
  </si>
  <si>
    <r>
      <rPr>
        <sz val="11"/>
        <rFont val="Arial Nova Cond"/>
        <family val="2"/>
      </rPr>
      <t>Niveau I :</t>
    </r>
    <r>
      <rPr>
        <sz val="11"/>
        <color rgb="FF007CA8"/>
        <rFont val="Arial Nova Cond"/>
        <family val="2"/>
      </rPr>
      <t xml:space="preserve"> Très faible risque</t>
    </r>
  </si>
  <si>
    <r>
      <rPr>
        <sz val="11"/>
        <rFont val="Arial Nova Cond"/>
        <family val="2"/>
      </rPr>
      <t>Niveau II :</t>
    </r>
    <r>
      <rPr>
        <sz val="11"/>
        <color rgb="FF007CA8"/>
        <rFont val="Arial Nova Cond"/>
        <family val="2"/>
      </rPr>
      <t xml:space="preserve"> Risque sous la moyenne</t>
    </r>
  </si>
  <si>
    <r>
      <rPr>
        <sz val="11"/>
        <rFont val="Arial Nova Cond"/>
        <family val="2"/>
      </rPr>
      <t>Niveau III :</t>
    </r>
    <r>
      <rPr>
        <sz val="11"/>
        <color rgb="FF007CA8"/>
        <rFont val="Arial Nova Cond"/>
        <family val="2"/>
      </rPr>
      <t xml:space="preserve"> Risque dans la moyenne</t>
    </r>
  </si>
  <si>
    <r>
      <rPr>
        <sz val="11"/>
        <rFont val="Arial Nova Cond"/>
        <family val="2"/>
      </rPr>
      <t>Niveau Iva :</t>
    </r>
    <r>
      <rPr>
        <sz val="11"/>
        <color rgb="FF007CA8"/>
        <rFont val="Arial Nova Cond"/>
        <family val="2"/>
      </rPr>
      <t xml:space="preserve"> Risque au-dessus de la moyenne</t>
    </r>
  </si>
  <si>
    <r>
      <rPr>
        <sz val="11"/>
        <rFont val="Arial Nova Cond"/>
        <family val="2"/>
      </rPr>
      <t xml:space="preserve">Niveau Ivb : </t>
    </r>
    <r>
      <rPr>
        <sz val="11"/>
        <color rgb="FF007CA8"/>
        <rFont val="Arial Nova Cond"/>
        <family val="2"/>
      </rPr>
      <t>Risque bien au-dessus de la moyenne</t>
    </r>
  </si>
  <si>
    <t>Les auteurs recommandent une formation sur l'outil.</t>
  </si>
  <si>
    <t>VRS-SO (fas-tr.com)</t>
  </si>
  <si>
    <t xml:space="preserve">     AUC = entre 0,61 et 0,78 (selon le score utilisé pour prédire la récidive sexuelle). </t>
  </si>
  <si>
    <t xml:space="preserve">     AUC = seraient meilleurs pour les facteurs dynamiques (Forbes, 2022). </t>
  </si>
  <si>
    <t xml:space="preserve">     AUC = seraient meilleurs pour le facteur Déviance sexuelle (attendu) vs Criminalité et Réceptivité (en lien avec récidive sexuelle). </t>
  </si>
  <si>
    <t xml:space="preserve">     ICC = 0,74 à 0,92 (très bon à excellent).</t>
  </si>
  <si>
    <t xml:space="preserve">     ICC = 0,50 à 0,99 (modéré à excellent, selon méta-étude de Forbes, 2022). </t>
  </si>
  <si>
    <t xml:space="preserve">*Par contre, les résultats sont inconsistants entre les études. Le score total serait le plus associé à la valeur prédictive. </t>
  </si>
  <si>
    <t xml:space="preserve">La plupart des études incluent l'auteur principal. On appelle à plus d'études indépendantes sur cet outil. </t>
  </si>
  <si>
    <t xml:space="preserve">Les auteurs clament la pertinence de l'outil pour les délits MESE mais trop peu de données en ce sens actuellement. </t>
  </si>
  <si>
    <t>Permet d'évaluer les facteurs statiques et dynamiques, en plus du changement.</t>
  </si>
  <si>
    <t>Utilise les catégories de risque du "common language".</t>
  </si>
  <si>
    <t xml:space="preserve">Offre un calculateur. </t>
  </si>
  <si>
    <t>Bon outil pour identifier les besoins et orienter le traitement.</t>
  </si>
  <si>
    <t xml:space="preserve">Peut être utilisé seul OU avec la Statique-99R en remplaçant par cette dernière les items statiques du VRS:SO. </t>
  </si>
  <si>
    <t xml:space="preserve">Offre des scores percentiles. </t>
  </si>
  <si>
    <t xml:space="preserve">L'outil corrèle bien avec le CPORT et le CASIC, suggérant qu'il peut être utilisé pour les délits liés au MESE. </t>
  </si>
  <si>
    <t xml:space="preserve">Outil qui semble gagner en popularité (Olver étant un auteur prolifique sur cet outil). </t>
  </si>
  <si>
    <t>7 items Statiques; 16 items dynamiques.</t>
  </si>
  <si>
    <t xml:space="preserve">Il y a un item de différence dans le tableau en raison du recoupement conceptuel de deux items. </t>
  </si>
  <si>
    <t xml:space="preserve">Les sphères Personnalité et Sexualité sont particulièrement représentées. </t>
  </si>
  <si>
    <t xml:space="preserve">*Attention: les échantillons révisés par Forbes (2022) contiennent peu de récidivistes, ce qui réduit peut-être leur AUC. </t>
  </si>
  <si>
    <r>
      <t xml:space="preserve">Grille de combinaison </t>
    </r>
    <r>
      <rPr>
        <b/>
        <sz val="11"/>
        <color rgb="FF007CA8"/>
        <rFont val="Arial Nova Cond"/>
        <family val="2"/>
      </rPr>
      <t>VRS:SO</t>
    </r>
    <r>
      <rPr>
        <b/>
        <sz val="11"/>
        <rFont val="Arial Nova Cond"/>
        <family val="2"/>
      </rPr>
      <t xml:space="preserve"> (score dynamique) et </t>
    </r>
    <r>
      <rPr>
        <b/>
        <sz val="11"/>
        <color rgb="FF007CA8"/>
        <rFont val="Arial Nova Cond"/>
        <family val="2"/>
      </rPr>
      <t>Statique-99-R</t>
    </r>
    <r>
      <rPr>
        <b/>
        <sz val="11"/>
        <rFont val="Arial Nova Cond"/>
        <family val="2"/>
      </rPr>
      <t xml:space="preserve">
</t>
    </r>
  </si>
  <si>
    <r>
      <t>Développé à partir du SACJ-Min</t>
    </r>
    <r>
      <rPr>
        <i/>
        <sz val="11"/>
        <color theme="1"/>
        <rFont val="Arial Nova Cond"/>
        <family val="2"/>
      </rPr>
      <t xml:space="preserve"> (Structured Anchored Clinical Judgement-Minimum)</t>
    </r>
  </si>
  <si>
    <r>
      <rPr>
        <b/>
        <sz val="12"/>
        <color theme="9" tint="-0.249977111117893"/>
        <rFont val="Arial Nova Cond"/>
        <family val="2"/>
      </rPr>
      <t xml:space="preserve">ÉCHELLE  </t>
    </r>
    <r>
      <rPr>
        <b/>
        <sz val="12"/>
        <color theme="1"/>
        <rFont val="Arial Nova Cond"/>
        <family val="2"/>
      </rPr>
      <t xml:space="preserve">           RM2000/SEXE</t>
    </r>
  </si>
  <si>
    <r>
      <rPr>
        <sz val="11"/>
        <rFont val="Arial Nova Cond"/>
        <family val="2"/>
      </rPr>
      <t>1 - 2</t>
    </r>
    <r>
      <rPr>
        <sz val="11"/>
        <color rgb="FF0284BE"/>
        <rFont val="Arial Nova Cond"/>
        <family val="2"/>
      </rPr>
      <t xml:space="preserve">   MODÉRÉ </t>
    </r>
    <r>
      <rPr>
        <sz val="11"/>
        <color theme="1"/>
        <rFont val="Arial Nova Cond"/>
        <family val="2"/>
      </rPr>
      <t xml:space="preserve">        </t>
    </r>
  </si>
  <si>
    <r>
      <rPr>
        <sz val="11"/>
        <rFont val="Arial Nova Cond"/>
        <family val="2"/>
      </rPr>
      <t>3 - 4</t>
    </r>
    <r>
      <rPr>
        <sz val="11"/>
        <color rgb="FF0284BE"/>
        <rFont val="Arial Nova Cond"/>
        <family val="2"/>
      </rPr>
      <t xml:space="preserve">   ÉLEVÉ </t>
    </r>
    <r>
      <rPr>
        <sz val="11"/>
        <color theme="1"/>
        <rFont val="Arial Nova Cond"/>
        <family val="2"/>
      </rPr>
      <t xml:space="preserve">            </t>
    </r>
  </si>
  <si>
    <r>
      <rPr>
        <sz val="11"/>
        <rFont val="Arial Nova Cond"/>
        <family val="2"/>
      </rPr>
      <t>5 - 6</t>
    </r>
    <r>
      <rPr>
        <sz val="11"/>
        <color rgb="FF0284BE"/>
        <rFont val="Arial Nova Cond"/>
        <family val="2"/>
      </rPr>
      <t xml:space="preserve">   TRÈS ÉLEVÉ</t>
    </r>
    <r>
      <rPr>
        <sz val="11"/>
        <color theme="1"/>
        <rFont val="Arial Nova Cond"/>
        <family val="2"/>
      </rPr>
      <t xml:space="preserve">    </t>
    </r>
  </si>
  <si>
    <t xml:space="preserve">2 - 3 = élever la catégorie de 1 niveau </t>
  </si>
  <si>
    <t xml:space="preserve">     4 = élever la catégorie de 2 niveaux</t>
  </si>
  <si>
    <r>
      <t xml:space="preserve">0 - 1  </t>
    </r>
    <r>
      <rPr>
        <sz val="11"/>
        <color rgb="FF0284BE"/>
        <rFont val="Arial Nova Cond"/>
        <family val="2"/>
      </rPr>
      <t>FAIBLE</t>
    </r>
    <r>
      <rPr>
        <sz val="11"/>
        <color theme="1"/>
        <rFont val="Arial Nova Cond"/>
        <family val="2"/>
      </rPr>
      <t xml:space="preserve">  </t>
    </r>
  </si>
  <si>
    <r>
      <t xml:space="preserve">2 - 3  </t>
    </r>
    <r>
      <rPr>
        <sz val="11"/>
        <color rgb="FF0284BE"/>
        <rFont val="Arial Nova Cond"/>
        <family val="2"/>
      </rPr>
      <t>MODÉRÉ</t>
    </r>
  </si>
  <si>
    <r>
      <t xml:space="preserve">4 - 5  </t>
    </r>
    <r>
      <rPr>
        <sz val="11"/>
        <color rgb="FF0284BE"/>
        <rFont val="Arial Nova Cond"/>
        <family val="2"/>
      </rPr>
      <t xml:space="preserve">ÉLEVÉ  </t>
    </r>
    <r>
      <rPr>
        <sz val="11"/>
        <color theme="1"/>
        <rFont val="Arial Nova Cond"/>
        <family val="2"/>
      </rPr>
      <t xml:space="preserve">         </t>
    </r>
  </si>
  <si>
    <r>
      <t xml:space="preserve">1 - 2  </t>
    </r>
    <r>
      <rPr>
        <sz val="11"/>
        <color rgb="FF0284BE"/>
        <rFont val="Arial Nova Cond"/>
        <family val="2"/>
      </rPr>
      <t>MODÉRÉ</t>
    </r>
  </si>
  <si>
    <r>
      <t xml:space="preserve">3 - 4  </t>
    </r>
    <r>
      <rPr>
        <sz val="11"/>
        <color rgb="FF0284BE"/>
        <rFont val="Arial Nova Cond"/>
        <family val="2"/>
      </rPr>
      <t xml:space="preserve">ÉLEVÉ   </t>
    </r>
    <r>
      <rPr>
        <sz val="11"/>
        <color theme="1"/>
        <rFont val="Arial Nova Cond"/>
        <family val="2"/>
      </rPr>
      <t xml:space="preserve">        </t>
    </r>
  </si>
  <si>
    <r>
      <t xml:space="preserve">5 - 6  </t>
    </r>
    <r>
      <rPr>
        <sz val="11"/>
        <color rgb="FF0284BE"/>
        <rFont val="Arial Nova Cond"/>
        <family val="2"/>
      </rPr>
      <t>TRÈS ÉLEVÉ</t>
    </r>
  </si>
  <si>
    <t xml:space="preserve">     RM2000/S = 0,75 - 0,77 (pour récidive sexuelle)</t>
  </si>
  <si>
    <t xml:space="preserve">     RM2000/V = 0,78 - 0,85 (pour récidive violente)</t>
  </si>
  <si>
    <t xml:space="preserve">     RM2000/C = 0,74 - 0,81 (pour récidive violente)</t>
  </si>
  <si>
    <r>
      <rPr>
        <sz val="11"/>
        <color rgb="FF0284BE"/>
        <rFont val="Arial Nova Cond"/>
        <family val="2"/>
      </rPr>
      <t xml:space="preserve">ÉLEVÉ    </t>
    </r>
    <r>
      <rPr>
        <sz val="11"/>
        <rFont val="Arial Nova Cond"/>
        <family val="2"/>
      </rPr>
      <t xml:space="preserve"> (8+)        57 %</t>
    </r>
    <r>
      <rPr>
        <sz val="11"/>
        <color theme="1"/>
        <rFont val="Arial Nova Cond"/>
        <family val="2"/>
      </rPr>
      <t xml:space="preserve">       </t>
    </r>
  </si>
  <si>
    <r>
      <t xml:space="preserve">SYNTHÈSE DES SCORES </t>
    </r>
    <r>
      <rPr>
        <b/>
        <sz val="12"/>
        <rFont val="Arial Nova Cond"/>
        <family val="2"/>
      </rPr>
      <t>version 2</t>
    </r>
  </si>
  <si>
    <r>
      <rPr>
        <b/>
        <sz val="11"/>
        <color rgb="FFE06D6A"/>
        <rFont val="Arial Nova Cond"/>
        <family val="2"/>
      </rPr>
      <t>Persistance de la délinquance sexuelle</t>
    </r>
    <r>
      <rPr>
        <sz val="11"/>
        <color theme="1"/>
        <rFont val="Arial Nova Cond"/>
        <family val="2"/>
      </rPr>
      <t xml:space="preserve">
 0 = 0 ; 1 = 1 ;
2,3 = 2 ; 4,5 = 3</t>
    </r>
  </si>
  <si>
    <r>
      <rPr>
        <b/>
        <sz val="11"/>
        <color theme="9" tint="-0.249977111117893"/>
        <rFont val="Arial Nova Cond"/>
        <family val="2"/>
      </rPr>
      <t>Questions 
démographiques</t>
    </r>
    <r>
      <rPr>
        <b/>
        <sz val="11"/>
        <color theme="1"/>
        <rFont val="Arial Nova Cond"/>
        <family val="2"/>
      </rPr>
      <t xml:space="preserve">         </t>
    </r>
  </si>
  <si>
    <r>
      <t xml:space="preserve">I. Risque </t>
    </r>
    <r>
      <rPr>
        <sz val="11"/>
        <color rgb="FF007CA8"/>
        <rFont val="Arial Nova Cond"/>
        <family val="2"/>
      </rPr>
      <t>très faible</t>
    </r>
    <r>
      <rPr>
        <sz val="11"/>
        <color theme="1"/>
        <rFont val="Arial Nova Cond"/>
        <family val="2"/>
      </rPr>
      <t xml:space="preserve"> (scores -3 et -2)</t>
    </r>
  </si>
  <si>
    <r>
      <t xml:space="preserve">II. Risque </t>
    </r>
    <r>
      <rPr>
        <sz val="11"/>
        <color rgb="FF007CA8"/>
        <rFont val="Arial Nova Cond"/>
        <family val="2"/>
      </rPr>
      <t>en-dessous de la moyenne</t>
    </r>
    <r>
      <rPr>
        <sz val="11"/>
        <color theme="1"/>
        <rFont val="Arial Nova Cond"/>
        <family val="2"/>
      </rPr>
      <t xml:space="preserve"> (scores -1 et 0)</t>
    </r>
  </si>
  <si>
    <r>
      <t xml:space="preserve">III. Risque </t>
    </r>
    <r>
      <rPr>
        <sz val="11"/>
        <color rgb="FF007CA8"/>
        <rFont val="Arial Nova Cond"/>
        <family val="2"/>
      </rPr>
      <t>dans la moyenne</t>
    </r>
    <r>
      <rPr>
        <sz val="11"/>
        <color theme="1"/>
        <rFont val="Arial Nova Cond"/>
        <family val="2"/>
      </rPr>
      <t xml:space="preserve"> (scores 1, 2, 3)</t>
    </r>
  </si>
  <si>
    <r>
      <t xml:space="preserve">IVa. Risque </t>
    </r>
    <r>
      <rPr>
        <sz val="11"/>
        <color rgb="FF007CA8"/>
        <rFont val="Arial Nova Cond"/>
        <family val="2"/>
      </rPr>
      <t>au-dessus de la moyenne</t>
    </r>
    <r>
      <rPr>
        <sz val="11"/>
        <color theme="1"/>
        <rFont val="Arial Nova Cond"/>
        <family val="2"/>
      </rPr>
      <t xml:space="preserve"> (scores 4 et 5)</t>
    </r>
  </si>
  <si>
    <t xml:space="preserve">*Des taux de récidive violente observés et estimés sont fournis sur 7 ans. 
*Des taux de récidive violente observés et estimés sont fournis sur 10 ans. </t>
  </si>
  <si>
    <t>(Score total: -34 à 46)</t>
  </si>
  <si>
    <t xml:space="preserve">6. Plus de 50 % du MESE représente des garçons. </t>
  </si>
  <si>
    <t xml:space="preserve">7. Plus de 50 % des autres contenus (similaires mais non-MESE) représentent des garçons. </t>
  </si>
  <si>
    <t>ANALYSE
 DE LA GRILLE</t>
  </si>
  <si>
    <r>
      <t>ANALYSE 
DE LA GRILLE</t>
    </r>
    <r>
      <rPr>
        <b/>
        <sz val="11"/>
        <color rgb="FF007CA8"/>
        <rFont val="Arial Nova Cond"/>
        <family val="2"/>
      </rPr>
      <t xml:space="preserve">
 SAPROF</t>
    </r>
  </si>
  <si>
    <r>
      <t xml:space="preserve">ANALYSE 
DE LA GRILLE  
</t>
    </r>
    <r>
      <rPr>
        <b/>
        <sz val="11"/>
        <color rgb="FF007CA8"/>
        <rFont val="Arial Nova Cond"/>
        <family val="2"/>
      </rPr>
      <t>SAPROF-SO</t>
    </r>
  </si>
  <si>
    <t xml:space="preserve">Population souffrant d'un trouble de la santé mentale (prudence; surtout si a nécessité une hospitalisation en psychiatrie). </t>
  </si>
  <si>
    <t>Facteurs aggravants:</t>
  </si>
  <si>
    <t>Condamnations délit non-sexuel (0, 1) : VOIR ÉTAPE 1</t>
  </si>
  <si>
    <t>Délit sexuel sans contact (0, 1): VOIR ÉTAPE 2</t>
  </si>
  <si>
    <t>Score: 0 à 8</t>
  </si>
  <si>
    <t xml:space="preserve">Un score est attribué pour la catégorie des deux sous-échelles. </t>
  </si>
  <si>
    <t>Score total: 0 à 6 (exemple: 3 points = élevé)</t>
  </si>
  <si>
    <t xml:space="preserve">Se combine à la Stable-2007 comme la Statique-99-R. Validité incrémentielle légère de la Stable-2007 au RM2000. </t>
  </si>
  <si>
    <r>
      <rPr>
        <sz val="11"/>
        <color rgb="FF0284BE"/>
        <rFont val="Arial Nova Cond"/>
        <family val="2"/>
      </rPr>
      <t>FAIBLE</t>
    </r>
    <r>
      <rPr>
        <sz val="11"/>
        <color theme="1"/>
        <rFont val="Arial Nova Cond"/>
        <family val="2"/>
      </rPr>
      <t xml:space="preserve">    (3 ou -)   12 %</t>
    </r>
  </si>
  <si>
    <r>
      <t xml:space="preserve">MODÉRÉ </t>
    </r>
    <r>
      <rPr>
        <sz val="11"/>
        <rFont val="Arial Nova Cond"/>
        <family val="2"/>
      </rPr>
      <t>(4 à 7)     25%</t>
    </r>
  </si>
  <si>
    <t>Lien vers un article payant.</t>
  </si>
  <si>
    <t>7. Victimes jeunes, sans lien (combiné; 0, 1)</t>
  </si>
  <si>
    <t xml:space="preserve">Certains évoquent le manque d'études de chercheurs indépendants comme limite. MAIS: multiplicité des études réduit ce biais. </t>
  </si>
  <si>
    <t xml:space="preserve">          Mais: ces données sont rarement rapportées par les autres outils. </t>
  </si>
  <si>
    <t>Certains évoquent un manque d'études de chercheurs indépendants (limite compensée par la multiplicité des études).</t>
  </si>
  <si>
    <t xml:space="preserve">      Rettenberger et al. (2017): Récidive Générale, Violente, Sexuelle</t>
  </si>
  <si>
    <t xml:space="preserve">    Violeurs: AUC = 0,67 (Générale); 0,70 (Violente); 0,65 (Sexuelle). </t>
  </si>
  <si>
    <t>Échantillons commencent à dater.</t>
  </si>
  <si>
    <t>Niveau similaire de valeur prédictive que la Statique-99R pour la récidive sexuelle (mais prédit mieux la violence n-sex.).</t>
  </si>
  <si>
    <t>Il y a deux items de différence dans la grille en raison du dédoublement de deux items.</t>
  </si>
  <si>
    <r>
      <t>Le CASIC est souvent utilisé pour compléter l'item 5 du CPORT lorsque les informations ne sont pas disponibles (</t>
    </r>
    <r>
      <rPr>
        <b/>
        <i/>
        <sz val="11"/>
        <color theme="1"/>
        <rFont val="Arial Nova Cond"/>
        <family val="2"/>
      </rPr>
      <t>Correlates of Admission of Sexual Interest in Children</t>
    </r>
    <r>
      <rPr>
        <b/>
        <sz val="11"/>
        <color theme="1"/>
        <rFont val="Arial Nova Cond"/>
        <family val="2"/>
      </rPr>
      <t xml:space="preserve">). </t>
    </r>
  </si>
  <si>
    <t>7 items Statiques; 0 item dynamique.</t>
  </si>
  <si>
    <t>2. Récidive générale 
(1 à 7)</t>
  </si>
  <si>
    <t>A. PERSONNEL</t>
  </si>
  <si>
    <t>B. SOUTIEN PROFESSIONNEL</t>
  </si>
  <si>
    <t xml:space="preserve">      SAPROF: d = 0,63 (score total) et d = 0,75 (jugement final) pour la récidive violente; d = 0,41 et 0,51 pour récidive sexuelle. </t>
  </si>
  <si>
    <t xml:space="preserve">          AJOUT Version 2: Santé sexuelle. </t>
  </si>
  <si>
    <t xml:space="preserve">          AJOUT Version 2: Déficit cognitif.  </t>
  </si>
  <si>
    <t xml:space="preserve">          AJOUT Version 2: Coercition psychologique. </t>
  </si>
  <si>
    <t xml:space="preserve">   Partiellement ou possiblement présent</t>
  </si>
  <si>
    <t xml:space="preserve">Sommation des scores possible. </t>
  </si>
  <si>
    <t xml:space="preserve">Jugement clinique pour l'interprétation possible. </t>
  </si>
  <si>
    <t xml:space="preserve"> </t>
  </si>
  <si>
    <t xml:space="preserve">Peu ou pas d'études sur la version 2. Peut être préférable d'opter pour la version 1 encore quelques temps. </t>
  </si>
  <si>
    <t xml:space="preserve">     Aucune étude sur la validité prédictive de l'outil.</t>
  </si>
  <si>
    <t xml:space="preserve">8. Bris d'engagement ou de probation (lors de supervision communauté). </t>
  </si>
  <si>
    <t xml:space="preserve">    (Giguère et al., 2022). Il est dommage que le système carcéral l'ait abandonné pour le RBAC-PCQ (commentaire personnel). </t>
  </si>
  <si>
    <t xml:space="preserve">Les huit domaines centraux dans les outils LS sont retrouvés dans de multiples cultures (Andrews &amp; Bonta, 2010). </t>
  </si>
  <si>
    <t>Facteurs 
dynamiques</t>
  </si>
  <si>
    <t>Manuel RM-2000 (anglais)</t>
  </si>
  <si>
    <t>Looman &amp; Abracen (2010) Comparaison RM-2000 et RRASOR et STATIQUE-2002</t>
  </si>
  <si>
    <t>Helmus et al. (2013) Méta-analyse sur le RM-2000</t>
  </si>
  <si>
    <t>RM-2000 Autre revue descriptive</t>
  </si>
  <si>
    <t>Manuel du MnSOST-R (anglais)</t>
  </si>
  <si>
    <t>Lien au résumé de l'article payant de l'auteur de la version 4 (Duwe, 2017).</t>
  </si>
  <si>
    <t>Langton et al. (2007) sur le MnSOST-R et 5 autres instruments.pdf</t>
  </si>
  <si>
    <t>MnSOST-4 Powerpoint.pdf</t>
  </si>
  <si>
    <t>Manuel du RRASOR (anglais).pdf (pour consultation seulement, ne devrait pas être utilisé)</t>
  </si>
  <si>
    <t>Babchishin et al. (2011) RRASOR vs STATIQUE-99R et 2002R.pdf</t>
  </si>
  <si>
    <t>RRASOR Autre revue descriptive.pdf</t>
  </si>
  <si>
    <t>Static 2002R Feuille de cotation (anglais).docx</t>
  </si>
  <si>
    <t>Statique-2002R Manuel de l'évaluateur.trice (anglais).pdf</t>
  </si>
  <si>
    <t>Statique-2002R Manuel de cotation (anglais).pdf</t>
  </si>
  <si>
    <t>Babchishin et al. (2011) RRASOR vs Statique-99R et 2002R.pdf</t>
  </si>
  <si>
    <t>Statique 2002R Autre revue descriptive.pdf</t>
  </si>
  <si>
    <t>Manuel de cotation de la Statique-99R.pdf</t>
  </si>
  <si>
    <t>Manuel de l'évaluateur de la Statique-99R.pdf</t>
  </si>
  <si>
    <t>LECTURE ESSENTIELLE Helmus et al. (2022) Revue systématique de la Statique 99R.pdf</t>
  </si>
  <si>
    <t>SORAG Autre revue descriptive.pdf</t>
  </si>
  <si>
    <t>Rettenberger et al. (2017) Revue systématique du SORAG.pdf</t>
  </si>
  <si>
    <t>VRAG-R Autre revue descriptive.pdf</t>
  </si>
  <si>
    <t xml:space="preserve">Olver &amp; Sewall (2018) Validation du VRAG-R vs VRAG et SORAG.pdf </t>
  </si>
  <si>
    <t>Manuel de cotation du CPORT (version 2018; anglais).pdf</t>
  </si>
  <si>
    <t>Questions et réponses fréquentes CPORT et CASIC (anglais).pdf</t>
  </si>
  <si>
    <t>CPORT Autre revue descriptive.pdf</t>
  </si>
  <si>
    <t>Savoie et al. (2022) Bonne revue du CPORT et étude écossaise.pdf</t>
  </si>
  <si>
    <t>Stable-2007 Autre revue descriptive.pdf</t>
  </si>
  <si>
    <t xml:space="preserve">Brankley et al. (2021) Méta-analyse valeur prédictive de la STABLE-2007.pdf </t>
  </si>
  <si>
    <t>Manuel de cotation (anglais) version 2019 AIGU-2007pdf</t>
  </si>
  <si>
    <t>AIGU-2007 Autre revue descriptive.pdf</t>
  </si>
  <si>
    <t>Nitsche et al. (2022) Validation de l'AIGU-2007 en Allemagne.pdf</t>
  </si>
  <si>
    <t>Feuille de cotation du SAPROF (français).pdf</t>
  </si>
  <si>
    <t>Manuel de cotation PILOTE du SAPROF-SO pour CONSULTATION SEULEMENT.pdf</t>
  </si>
  <si>
    <t>Burghart et al. (2022) Méta-analyse sur le SAPROF.pdf</t>
  </si>
  <si>
    <t>Nolan et al. (2022) Étude de validation du SAPROF-SO.pdf</t>
  </si>
  <si>
    <t>SVR-20-V1 et V2 Autre revue descriptive.pdf</t>
  </si>
  <si>
    <t>Rettenberger et al. (2009) Propriétés du SVR-20 (V1).pdf</t>
  </si>
  <si>
    <t>RSVP Autre revue descriptive.pdf</t>
  </si>
  <si>
    <t>Vargen et al. (2019) Propriétés du RSVP et vision intéressante des outils de jugement clinique.pdf</t>
  </si>
  <si>
    <t>Olver et al. (2013) Revue méta-analytique des outils LS.pdf</t>
  </si>
  <si>
    <t xml:space="preserve">Giguère et al. (2022) Propriétés des items du LS-CMI.pdf </t>
  </si>
  <si>
    <t>VRS-SO Manuel de cotation (anglais) version 2020.pdf</t>
  </si>
  <si>
    <t>VRS-SO Autre revue descriptive.pdf</t>
  </si>
  <si>
    <t>Forbes (2022) Thèse Revue systématique du VRS-SO.pdf</t>
  </si>
  <si>
    <t xml:space="preserve">     Échantillon canadien (n = 468, Langton et al., 2007): AUC = 0,70 (récidive sexuelle). </t>
  </si>
  <si>
    <t xml:space="preserve">Autres pré-requis implicites (vrai pour tous les outils; ne sera pas répété ailleurs): </t>
  </si>
  <si>
    <t xml:space="preserve">Peut être administré par un non-clinicien formé. </t>
  </si>
  <si>
    <t xml:space="preserve">Prédire la récidive sexuelle avec ou sans contact (RM-2000-Sex) ou non-sexuelle (RM-2000-Violence) chez les dél. sexuels. </t>
  </si>
  <si>
    <t xml:space="preserve">Bonnes qualités psychométriques. </t>
  </si>
  <si>
    <t>Délits sexuels sur Internet seulement (MESE, Leurre).</t>
  </si>
  <si>
    <t xml:space="preserve">La formation est toujours préférable, mais aucune ne semble exister. À suivre (pour le MnSOST-4, probablement à venir). </t>
  </si>
  <si>
    <t>Délits incestueux.</t>
  </si>
  <si>
    <t xml:space="preserve">Serait plus performant que les versions antérieures, possiblement pour avoir retiré les facteurs non-associés à la récidive. </t>
  </si>
  <si>
    <t xml:space="preserve">  Globale: ICC = 0,90.</t>
  </si>
  <si>
    <t xml:space="preserve">Les auteurs recommendent une formation spécifique (formation + lecture manuel + protocoles + cotations entre collègues). </t>
  </si>
  <si>
    <r>
      <t>IVb. Risque</t>
    </r>
    <r>
      <rPr>
        <sz val="11"/>
        <color theme="4"/>
        <rFont val="Arial Nova Cond"/>
        <family val="2"/>
      </rPr>
      <t xml:space="preserve"> </t>
    </r>
    <r>
      <rPr>
        <sz val="11"/>
        <color theme="8" tint="-0.249977111117893"/>
        <rFont val="Arial Nova Cond"/>
        <family val="2"/>
      </rPr>
      <t>très</t>
    </r>
    <r>
      <rPr>
        <sz val="11"/>
        <color theme="1"/>
        <rFont val="Arial Nova Cond"/>
        <family val="2"/>
      </rPr>
      <t xml:space="preserve"> </t>
    </r>
    <r>
      <rPr>
        <sz val="11"/>
        <color rgb="FF007CA8"/>
        <rFont val="Arial Nova Cond"/>
        <family val="2"/>
      </rPr>
      <t>au-dessus de la moyenne</t>
    </r>
    <r>
      <rPr>
        <sz val="11"/>
        <color theme="1"/>
        <rFont val="Arial Nova Cond"/>
        <family val="2"/>
      </rPr>
      <t xml:space="preserve"> (scores 6+)</t>
    </r>
  </si>
  <si>
    <t xml:space="preserve">     AUC peuvent varier BEAUCOUP selon la formation à l'outil (0,64 à 0,72). Sûrement vrai pour tous les outils. </t>
  </si>
  <si>
    <t xml:space="preserve">     La fréquence de cotation (plus de 26 en carrière et plusieurs cotations à chaque année) augmente la fidélité (0,85 vs 0,71). </t>
  </si>
  <si>
    <t>Femmes (aucune donnée empirique).</t>
  </si>
  <si>
    <t xml:space="preserve">La cotation de l'outil nécessite d'être psychologue OU que les données des items requérant des diagnostics soient au dossier. </t>
  </si>
  <si>
    <r>
      <t xml:space="preserve">Le KIRAT-2 existe, mais il ne vise pas à prédire la récidive, mais plutôt le risque </t>
    </r>
    <r>
      <rPr>
        <b/>
        <sz val="11"/>
        <color theme="1"/>
        <rFont val="Arial Nova Cond"/>
        <family val="2"/>
      </rPr>
      <t>passé</t>
    </r>
    <r>
      <rPr>
        <sz val="11"/>
        <color theme="1"/>
        <rFont val="Arial Nova Cond"/>
        <family val="2"/>
      </rPr>
      <t xml:space="preserve"> qu'une agression sexuelle avec contact soit survenue. </t>
    </r>
  </si>
  <si>
    <t>Évaluer le risque de récidive sexuelle (tout type) chez les individus ayant, entre autres, des délits en lien avec le matériel d'exploitation sexuelle d'enfants (MESE).</t>
  </si>
  <si>
    <t xml:space="preserve">Hommes (18 ans+) ayant une condamnation, entre autres, pour des délits sexuels liés au MESE. </t>
  </si>
  <si>
    <t xml:space="preserve">La cotation aux items du CPORT requiert souvent des données présentes au moment de l'enquête. Il faut souvent négliger de nouvelles données afin de se conformer aux consignes du manuel, ce qui est limitatif (p.ex., des données obtenues en cours d'entrevue ne compteraient pas pour plusieurs items; vérifier le manuel). </t>
  </si>
  <si>
    <t xml:space="preserve">N'hésitez pas à contacter le procureur/palais de justice/enquêteur afin d'obtenir une copie du rapport d'analyse du matériel informatique et ainsi mieux coter les items. </t>
  </si>
  <si>
    <t xml:space="preserve">Femmes (bien que présumé applicable aux femmes, la seule étude ayant testé sa validité auprès de femmes contredit cela). </t>
  </si>
  <si>
    <t xml:space="preserve">*Attention: les seules études concernant le SAPROF-SO ont été réalisées par les auteurs de l'outil (biais possibles). </t>
  </si>
  <si>
    <t xml:space="preserve">Le jugement par catégories de risque démontre une valeur prédictive légèrement plus élevée que le score total (SAPROF). </t>
  </si>
  <si>
    <t>Les items externes n'ont pas une bonne valeur prédictive, peut-être en raison du "transfert" de protection.</t>
  </si>
  <si>
    <t xml:space="preserve">     (en communauté, les items motivationnels prennent le relais et les items externes sont moins présents). </t>
  </si>
  <si>
    <t xml:space="preserve">Qualités psychométriques intéressantes pour un outil de jugement clinique structuré. </t>
  </si>
  <si>
    <t>Risk for Sexual Violence Protocol version 2 (RSVPv2) Training (with SVR-20v2 update) – Tully Training Ltd.*</t>
  </si>
  <si>
    <t xml:space="preserve">*Attention: l'auteur de la grille a reçu des commentaires négatifs d'intervenant.e.s crédibles en lien avec la qualité de cette formation. </t>
  </si>
  <si>
    <t xml:space="preserve">Qualités psychométriques intéressantes. L'outil requiert davantage d'études toutefois en ce sens. </t>
  </si>
  <si>
    <t xml:space="preserve">S = 57 </t>
  </si>
  <si>
    <t>D = 48</t>
  </si>
  <si>
    <r>
      <rPr>
        <b/>
        <sz val="10"/>
        <color rgb="FF00B0F0"/>
        <rFont val="Arial Nova Cond"/>
        <family val="2"/>
      </rPr>
      <t>S = 8</t>
    </r>
    <r>
      <rPr>
        <b/>
        <sz val="10"/>
        <color theme="1"/>
        <rFont val="Arial Nova Cond"/>
        <family val="2"/>
      </rPr>
      <t xml:space="preserve">; </t>
    </r>
    <r>
      <rPr>
        <b/>
        <sz val="10"/>
        <color rgb="FFC00000"/>
        <rFont val="Arial Nova Cond"/>
        <family val="2"/>
      </rPr>
      <t>D = 4</t>
    </r>
  </si>
  <si>
    <r>
      <rPr>
        <b/>
        <sz val="10"/>
        <color rgb="FF00B0F0"/>
        <rFont val="Arial Nova Cond"/>
        <family val="2"/>
      </rPr>
      <t>S = 8</t>
    </r>
    <r>
      <rPr>
        <b/>
        <sz val="10"/>
        <color theme="1"/>
        <rFont val="Arial Nova Cond"/>
        <family val="2"/>
      </rPr>
      <t xml:space="preserve">; </t>
    </r>
    <r>
      <rPr>
        <b/>
        <sz val="10"/>
        <color rgb="FFC00000"/>
        <rFont val="Arial Nova Cond"/>
        <family val="2"/>
      </rPr>
      <t>D = 15</t>
    </r>
  </si>
  <si>
    <r>
      <rPr>
        <b/>
        <sz val="10"/>
        <color rgb="FF00B0F0"/>
        <rFont val="Arial Nova Cond"/>
        <family val="2"/>
      </rPr>
      <t>S = 6</t>
    </r>
    <r>
      <rPr>
        <b/>
        <sz val="10"/>
        <color theme="1"/>
        <rFont val="Arial Nova Cond"/>
        <family val="2"/>
      </rPr>
      <t xml:space="preserve">; </t>
    </r>
    <r>
      <rPr>
        <b/>
        <sz val="10"/>
        <color rgb="FFC00000"/>
        <rFont val="Arial Nova Cond"/>
        <family val="2"/>
      </rPr>
      <t>D = 1</t>
    </r>
  </si>
  <si>
    <r>
      <rPr>
        <b/>
        <sz val="10"/>
        <color rgb="FF00B0F0"/>
        <rFont val="Arial Nova Cond"/>
        <family val="2"/>
      </rPr>
      <t>S = 3</t>
    </r>
    <r>
      <rPr>
        <b/>
        <sz val="10"/>
        <color theme="1"/>
        <rFont val="Arial Nova Cond"/>
        <family val="2"/>
      </rPr>
      <t xml:space="preserve">; </t>
    </r>
    <r>
      <rPr>
        <b/>
        <sz val="10"/>
        <color rgb="FFC00000"/>
        <rFont val="Arial Nova Cond"/>
        <family val="2"/>
      </rPr>
      <t>D = 0</t>
    </r>
  </si>
  <si>
    <r>
      <rPr>
        <b/>
        <sz val="10"/>
        <color rgb="FF00B0F0"/>
        <rFont val="Arial Nova Cond"/>
        <family val="2"/>
      </rPr>
      <t>S = 8</t>
    </r>
    <r>
      <rPr>
        <b/>
        <sz val="10"/>
        <color theme="1"/>
        <rFont val="Arial Nova Cond"/>
        <family val="2"/>
      </rPr>
      <t xml:space="preserve">; </t>
    </r>
    <r>
      <rPr>
        <b/>
        <sz val="10"/>
        <color rgb="FFC00000"/>
        <rFont val="Arial Nova Cond"/>
        <family val="2"/>
      </rPr>
      <t>D = 1</t>
    </r>
  </si>
  <si>
    <r>
      <rPr>
        <b/>
        <sz val="10"/>
        <color rgb="FF00B0F0"/>
        <rFont val="Arial Nova Cond"/>
        <family val="2"/>
      </rPr>
      <t>S = 13</t>
    </r>
    <r>
      <rPr>
        <b/>
        <sz val="10"/>
        <color theme="1"/>
        <rFont val="Arial Nova Cond"/>
        <family val="2"/>
      </rPr>
      <t xml:space="preserve">; </t>
    </r>
    <r>
      <rPr>
        <b/>
        <sz val="10"/>
        <color rgb="FFC00000"/>
        <rFont val="Arial Nova Cond"/>
        <family val="2"/>
      </rPr>
      <t>D = 3</t>
    </r>
  </si>
  <si>
    <r>
      <rPr>
        <b/>
        <sz val="10"/>
        <color rgb="FF00B0F0"/>
        <rFont val="Arial Nova Cond"/>
        <family val="2"/>
      </rPr>
      <t>S = 13</t>
    </r>
    <r>
      <rPr>
        <b/>
        <sz val="10"/>
        <color theme="1"/>
        <rFont val="Arial Nova Cond"/>
        <family val="2"/>
      </rPr>
      <t xml:space="preserve">; </t>
    </r>
    <r>
      <rPr>
        <b/>
        <sz val="10"/>
        <color rgb="FFC00000"/>
        <rFont val="Arial Nova Cond"/>
        <family val="2"/>
      </rPr>
      <t>D = 2</t>
    </r>
  </si>
  <si>
    <r>
      <rPr>
        <b/>
        <sz val="10"/>
        <color rgb="FF00B0F0"/>
        <rFont val="Arial Nova Cond"/>
        <family val="2"/>
      </rPr>
      <t>S = 4</t>
    </r>
    <r>
      <rPr>
        <b/>
        <sz val="10"/>
        <color theme="1"/>
        <rFont val="Arial Nova Cond"/>
        <family val="2"/>
      </rPr>
      <t xml:space="preserve">; </t>
    </r>
    <r>
      <rPr>
        <b/>
        <sz val="10"/>
        <color rgb="FFC00000"/>
        <rFont val="Arial Nova Cond"/>
        <family val="2"/>
      </rPr>
      <t>D = 0</t>
    </r>
  </si>
  <si>
    <r>
      <rPr>
        <b/>
        <sz val="10"/>
        <color rgb="FF00B0F0"/>
        <rFont val="Arial Nova Cond"/>
        <family val="2"/>
      </rPr>
      <t>S = 13</t>
    </r>
    <r>
      <rPr>
        <b/>
        <sz val="10"/>
        <color theme="1"/>
        <rFont val="Arial Nova Cond"/>
        <family val="2"/>
      </rPr>
      <t>;</t>
    </r>
    <r>
      <rPr>
        <b/>
        <sz val="10"/>
        <color rgb="FFC00000"/>
        <rFont val="Arial Nova Cond"/>
        <family val="2"/>
      </rPr>
      <t xml:space="preserve"> D = 0</t>
    </r>
  </si>
  <si>
    <r>
      <rPr>
        <b/>
        <sz val="10"/>
        <color rgb="FF00B0F0"/>
        <rFont val="Arial Nova Cond"/>
        <family val="2"/>
      </rPr>
      <t>S = 8</t>
    </r>
    <r>
      <rPr>
        <b/>
        <sz val="10"/>
        <color theme="1"/>
        <rFont val="Arial Nova Cond"/>
        <family val="2"/>
      </rPr>
      <t>;</t>
    </r>
    <r>
      <rPr>
        <b/>
        <sz val="10"/>
        <color rgb="FFC00000"/>
        <rFont val="Arial Nova Cond"/>
        <family val="2"/>
      </rPr>
      <t xml:space="preserve"> D = 1</t>
    </r>
  </si>
  <si>
    <t xml:space="preserve">8 items Statiques; 1 item Dynamique. </t>
  </si>
  <si>
    <t>13 items Statiques; 4 items Dynamiques.</t>
  </si>
  <si>
    <t>13 items Statiques; 2 items Dynamiques.</t>
  </si>
  <si>
    <t>4 items Statiques; 0 item Dynamique.</t>
  </si>
  <si>
    <t>13 items Statiques; 0 item Dynamique.</t>
  </si>
  <si>
    <t>8 items Statiques; 1 items Dynamiques (statut marital).</t>
  </si>
  <si>
    <t>Condamnation pour introduction par effraction</t>
  </si>
  <si>
    <t>Problèmes de maîtrise de soi vs bonnes stratégies de coping (protection)</t>
  </si>
  <si>
    <t xml:space="preserve">START (différents types de risques à court terme) </t>
  </si>
  <si>
    <t>0 - 1 = ne pas changer la catégorie ci-dessus</t>
  </si>
  <si>
    <r>
      <t xml:space="preserve">6+     </t>
    </r>
    <r>
      <rPr>
        <sz val="11"/>
        <color rgb="FF0284BE"/>
        <rFont val="Arial Nova Cond"/>
        <family val="2"/>
      </rPr>
      <t>TRÈS ÉLEVÉ</t>
    </r>
  </si>
  <si>
    <r>
      <t xml:space="preserve">0      </t>
    </r>
    <r>
      <rPr>
        <sz val="11"/>
        <color rgb="FF0284BE"/>
        <rFont val="Arial Nova Cond"/>
        <family val="2"/>
      </rPr>
      <t xml:space="preserve"> FAIBLE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</si>
</sst>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1"/>
      <color theme="1"/>
      <name val="Calibri"/>
      <family val="2"/>
      <scheme val="minor"/>
    </font>
    <font>
      <u/>
      <sz val="11"/>
      <color theme="10"/>
      <name val="Calibri"/>
      <family val="2"/>
      <scheme val="minor"/>
    </font>
    <font>
      <sz val="11"/>
      <color theme="1"/>
      <name val="Arial Nova Cond"/>
      <family val="2"/>
    </font>
    <font>
      <sz val="10"/>
      <color theme="1"/>
      <name val="Arial Nova Cond"/>
      <family val="2"/>
    </font>
    <font>
      <b/>
      <sz val="11"/>
      <color theme="1"/>
      <name val="Arial Nova Cond"/>
      <family val="2"/>
    </font>
    <font>
      <sz val="8"/>
      <color theme="1"/>
      <name val="Arial Nova Cond"/>
      <family val="2"/>
    </font>
    <font>
      <i/>
      <sz val="11"/>
      <color theme="1"/>
      <name val="Arial Nova Cond"/>
      <family val="2"/>
    </font>
    <font>
      <sz val="14"/>
      <color theme="1"/>
      <name val="Arial Nova Cond"/>
      <family val="2"/>
    </font>
    <font>
      <b/>
      <sz val="14"/>
      <color theme="1"/>
      <name val="Arial Nova Cond"/>
      <family val="2"/>
    </font>
    <font>
      <b/>
      <sz val="12"/>
      <color theme="1"/>
      <name val="Arial Nova Cond"/>
      <family val="2"/>
    </font>
    <font>
      <b/>
      <sz val="12"/>
      <color rgb="FFC00000"/>
      <name val="Arial Nova Cond"/>
      <family val="2"/>
    </font>
    <font>
      <sz val="13"/>
      <color theme="1"/>
      <name val="Arial Nova Cond"/>
      <family val="2"/>
    </font>
    <font>
      <b/>
      <sz val="13"/>
      <color rgb="FF00B0F0"/>
      <name val="Arial Nova Cond"/>
      <family val="2"/>
    </font>
    <font>
      <b/>
      <sz val="12"/>
      <color rgb="FF669900"/>
      <name val="Arial Nova Cond"/>
      <family val="2"/>
    </font>
    <font>
      <b/>
      <sz val="12"/>
      <color rgb="FF007CA8"/>
      <name val="Arial Nova Cond"/>
      <family val="2"/>
    </font>
    <font>
      <b/>
      <sz val="12"/>
      <color rgb="FF00B0F0"/>
      <name val="Arial Nova Cond"/>
      <family val="2"/>
    </font>
    <font>
      <u/>
      <sz val="11"/>
      <color theme="10"/>
      <name val="Arial Nova Cond"/>
      <family val="2"/>
    </font>
    <font>
      <sz val="11"/>
      <name val="Arial Nova Cond"/>
      <family val="2"/>
    </font>
    <font>
      <b/>
      <sz val="16"/>
      <color theme="1"/>
      <name val="Arial Nova Cond"/>
      <family val="2"/>
    </font>
    <font>
      <b/>
      <i/>
      <sz val="16"/>
      <color theme="1"/>
      <name val="Arial Nova Cond"/>
      <family val="2"/>
    </font>
    <font>
      <sz val="12"/>
      <color theme="1"/>
      <name val="Arial Nova Cond"/>
      <family val="2"/>
    </font>
    <font>
      <b/>
      <sz val="11"/>
      <color rgb="FF007CA8"/>
      <name val="Arial Nova Cond"/>
      <family val="2"/>
    </font>
    <font>
      <b/>
      <sz val="11"/>
      <color rgb="FFC00000"/>
      <name val="Arial Nova Cond"/>
      <family val="2"/>
    </font>
    <font>
      <b/>
      <sz val="12"/>
      <color theme="9" tint="-0.249977111117893"/>
      <name val="Arial Nova Cond"/>
      <family val="2"/>
    </font>
    <font>
      <b/>
      <sz val="11"/>
      <color theme="5" tint="-0.249977111117893"/>
      <name val="Arial Nova Cond"/>
      <family val="2"/>
    </font>
    <font>
      <b/>
      <sz val="11"/>
      <color theme="7" tint="-0.249977111117893"/>
      <name val="Arial Nova Cond"/>
      <family val="2"/>
    </font>
    <font>
      <b/>
      <sz val="11"/>
      <color rgb="FFE06D6A"/>
      <name val="Arial Nova Cond"/>
      <family val="2"/>
    </font>
    <font>
      <b/>
      <sz val="11"/>
      <color theme="9" tint="-0.249977111117893"/>
      <name val="Arial Nova Cond"/>
      <family val="2"/>
    </font>
    <font>
      <b/>
      <sz val="18"/>
      <color theme="1"/>
      <name val="Arial Nova Cond"/>
      <family val="2"/>
    </font>
    <font>
      <sz val="16"/>
      <color theme="1"/>
      <name val="Arial Nova Cond"/>
      <family val="2"/>
    </font>
    <font>
      <b/>
      <i/>
      <sz val="14"/>
      <color theme="1"/>
      <name val="Arial Nova Cond"/>
      <family val="2"/>
    </font>
    <font>
      <sz val="8"/>
      <color rgb="FF007CA8"/>
      <name val="Arial Nova Cond"/>
      <family val="2"/>
    </font>
    <font>
      <sz val="8"/>
      <color rgb="FFC00000"/>
      <name val="Arial Nova Cond"/>
      <family val="2"/>
    </font>
    <font>
      <sz val="10"/>
      <color theme="1"/>
      <name val="Calibri"/>
      <family val="2"/>
      <scheme val="minor"/>
    </font>
    <font>
      <sz val="12"/>
      <color rgb="FF669900"/>
      <name val="Arial Nova Cond"/>
      <family val="2"/>
    </font>
    <font>
      <b/>
      <sz val="11"/>
      <color rgb="FF669900"/>
      <name val="Arial Nova Cond"/>
      <family val="2"/>
    </font>
    <font>
      <b/>
      <sz val="10"/>
      <color theme="1"/>
      <name val="Arial Nova Cond"/>
      <family val="2"/>
    </font>
    <font>
      <b/>
      <sz val="10"/>
      <color rgb="FF00B0F0"/>
      <name val="Arial Nova Cond"/>
      <family val="2"/>
    </font>
    <font>
      <b/>
      <sz val="10"/>
      <color rgb="FFC00000"/>
      <name val="Arial Nova Cond"/>
      <family val="2"/>
    </font>
    <font>
      <b/>
      <sz val="13"/>
      <color theme="1"/>
      <name val="Arial Nova Cond"/>
      <family val="2"/>
    </font>
    <font>
      <sz val="11"/>
      <color rgb="FF0284BE"/>
      <name val="Arial Nova Cond"/>
      <family val="2"/>
    </font>
    <font>
      <b/>
      <sz val="14"/>
      <color rgb="FF007CA8"/>
      <name val="Arial Nova Cond"/>
      <family val="2"/>
    </font>
    <font>
      <b/>
      <i/>
      <sz val="18"/>
      <color theme="1"/>
      <name val="Arial Nova Cond"/>
      <family val="2"/>
    </font>
    <font>
      <sz val="9"/>
      <color theme="1"/>
      <name val="Arial Nova Cond"/>
      <family val="2"/>
    </font>
    <font>
      <u/>
      <sz val="11"/>
      <color rgb="FF0563C1"/>
      <name val="Arial Nova Cond"/>
      <family val="2"/>
    </font>
    <font>
      <i/>
      <sz val="10"/>
      <color theme="1"/>
      <name val="Arial Nova Cond"/>
      <family val="2"/>
    </font>
    <font>
      <b/>
      <vertAlign val="superscript"/>
      <sz val="11"/>
      <color rgb="FFFF0000"/>
      <name val="Arial Nova Cond"/>
      <family val="2"/>
    </font>
    <font>
      <b/>
      <vertAlign val="superscript"/>
      <sz val="12"/>
      <color rgb="FFFF0000"/>
      <name val="Arial Nova Cond"/>
      <family val="2"/>
    </font>
    <font>
      <b/>
      <sz val="12"/>
      <name val="Arial Nova Cond"/>
      <family val="2"/>
    </font>
    <font>
      <i/>
      <sz val="10"/>
      <color rgb="FF007CA8"/>
      <name val="Arial Nova Cond"/>
      <family val="2"/>
    </font>
    <font>
      <sz val="10"/>
      <color rgb="FF007CA8"/>
      <name val="Arial Nova Cond"/>
      <family val="2"/>
    </font>
    <font>
      <sz val="11"/>
      <color rgb="FF007CA8"/>
      <name val="Arial Nova Cond"/>
      <family val="2"/>
    </font>
    <font>
      <b/>
      <sz val="11"/>
      <name val="Arial Nova Cond"/>
      <family val="2"/>
    </font>
    <font>
      <b/>
      <sz val="12"/>
      <color theme="7" tint="-0.249977111117893"/>
      <name val="Arial Nova Cond"/>
      <family val="2"/>
    </font>
    <font>
      <b/>
      <sz val="14"/>
      <color theme="7" tint="-0.249977111117893"/>
      <name val="Arial Nova Cond"/>
      <family val="2"/>
    </font>
    <font>
      <b/>
      <sz val="12"/>
      <color theme="5" tint="-0.249977111117893"/>
      <name val="Arial Nova Cond"/>
      <family val="2"/>
    </font>
    <font>
      <b/>
      <sz val="14"/>
      <name val="Arial Nova Cond"/>
      <family val="2"/>
    </font>
    <font>
      <b/>
      <sz val="14"/>
      <color theme="9" tint="-0.249977111117893"/>
      <name val="Arial Nova Cond"/>
      <family val="2"/>
    </font>
    <font>
      <b/>
      <sz val="12"/>
      <color theme="3" tint="-0.249977111117893"/>
      <name val="Arial Nova Cond"/>
      <family val="2"/>
    </font>
    <font>
      <sz val="14"/>
      <color theme="7" tint="-0.249977111117893"/>
      <name val="Arial Nova Cond"/>
      <family val="2"/>
    </font>
    <font>
      <b/>
      <u/>
      <sz val="11"/>
      <color theme="1"/>
      <name val="Arial Nova Cond"/>
      <family val="2"/>
    </font>
    <font>
      <sz val="11"/>
      <color theme="4"/>
      <name val="Arial Nova Cond"/>
      <family val="2"/>
    </font>
    <font>
      <b/>
      <i/>
      <sz val="11"/>
      <color theme="1"/>
      <name val="Arial Nova Cond"/>
      <family val="2"/>
    </font>
    <font>
      <sz val="11"/>
      <color theme="8" tint="-0.249977111117893"/>
      <name val="Arial Nova Cond"/>
      <family val="2"/>
    </font>
  </fonts>
  <fills count="16">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7ED5E6"/>
        <bgColor indexed="64"/>
      </patternFill>
    </fill>
    <fill>
      <patternFill patternType="solid">
        <fgColor rgb="FFA4BE6A"/>
        <bgColor indexed="64"/>
      </patternFill>
    </fill>
    <fill>
      <patternFill patternType="solid">
        <fgColor rgb="FFC8EDF4"/>
        <bgColor indexed="64"/>
      </patternFill>
    </fill>
    <fill>
      <patternFill patternType="solid">
        <fgColor rgb="FFF4CDCC"/>
        <bgColor indexed="64"/>
      </patternFill>
    </fill>
    <fill>
      <patternFill patternType="solid">
        <fgColor rgb="FFD1DEB4"/>
        <bgColor indexed="64"/>
      </patternFill>
    </fill>
    <fill>
      <patternFill patternType="solid">
        <fgColor theme="9" tint="0.39997558519241921"/>
        <bgColor indexed="64"/>
      </patternFill>
    </fill>
    <fill>
      <patternFill patternType="solid">
        <fgColor theme="4" tint="0.79998168889431442"/>
        <bgColor indexed="64"/>
      </patternFill>
    </fill>
  </fills>
  <borders count="6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ck">
        <color theme="0" tint="-0.34998626667073579"/>
      </left>
      <right style="thin">
        <color theme="0" tint="-0.34998626667073579"/>
      </right>
      <top style="thick">
        <color theme="0" tint="-0.34998626667073579"/>
      </top>
      <bottom style="thin">
        <color theme="0" tint="-0.34998626667073579"/>
      </bottom>
      <diagonal/>
    </border>
    <border>
      <left style="thin">
        <color theme="0" tint="-0.34998626667073579"/>
      </left>
      <right style="thick">
        <color theme="0" tint="-0.34998626667073579"/>
      </right>
      <top style="thick">
        <color theme="0" tint="-0.34998626667073579"/>
      </top>
      <bottom style="thin">
        <color theme="0" tint="-0.34998626667073579"/>
      </bottom>
      <diagonal/>
    </border>
    <border>
      <left style="thick">
        <color theme="0" tint="-0.34998626667073579"/>
      </left>
      <right style="thin">
        <color theme="0" tint="-0.34998626667073579"/>
      </right>
      <top style="thin">
        <color theme="0" tint="-0.34998626667073579"/>
      </top>
      <bottom/>
      <diagonal/>
    </border>
    <border>
      <left style="thin">
        <color theme="0" tint="-0.34998626667073579"/>
      </left>
      <right style="thick">
        <color theme="0" tint="-0.34998626667073579"/>
      </right>
      <top style="thin">
        <color theme="0" tint="-0.34998626667073579"/>
      </top>
      <bottom/>
      <diagonal/>
    </border>
    <border>
      <left style="thick">
        <color theme="0" tint="-0.34998626667073579"/>
      </left>
      <right style="thin">
        <color theme="0" tint="-0.34998626667073579"/>
      </right>
      <top/>
      <bottom style="thin">
        <color theme="0" tint="-0.34998626667073579"/>
      </bottom>
      <diagonal/>
    </border>
    <border>
      <left style="thin">
        <color theme="0" tint="-0.34998626667073579"/>
      </left>
      <right style="thick">
        <color theme="0" tint="-0.34998626667073579"/>
      </right>
      <top/>
      <bottom style="thin">
        <color theme="0" tint="-0.34998626667073579"/>
      </bottom>
      <diagonal/>
    </border>
    <border>
      <left style="thick">
        <color theme="0" tint="-0.34998626667073579"/>
      </left>
      <right style="thin">
        <color theme="0" tint="-0.34998626667073579"/>
      </right>
      <top/>
      <bottom style="thick">
        <color theme="0" tint="-0.34998626667073579"/>
      </bottom>
      <diagonal/>
    </border>
    <border>
      <left style="thin">
        <color theme="0" tint="-0.34998626667073579"/>
      </left>
      <right style="thick">
        <color theme="0" tint="-0.34998626667073579"/>
      </right>
      <top/>
      <bottom style="thick">
        <color theme="0" tint="-0.34998626667073579"/>
      </bottom>
      <diagonal/>
    </border>
    <border>
      <left style="thin">
        <color theme="0" tint="-0.34998626667073579"/>
      </left>
      <right/>
      <top/>
      <bottom/>
      <diagonal/>
    </border>
    <border>
      <left style="thick">
        <color theme="0" tint="-0.34998626667073579"/>
      </left>
      <right style="thin">
        <color theme="0" tint="-0.34998626667073579"/>
      </right>
      <top style="thick">
        <color theme="0" tint="-0.34998626667073579"/>
      </top>
      <bottom/>
      <diagonal/>
    </border>
    <border>
      <left style="thick">
        <color theme="0" tint="-0.34998626667073579"/>
      </left>
      <right style="thin">
        <color theme="0" tint="-0.34998626667073579"/>
      </right>
      <top/>
      <bottom/>
      <diagonal/>
    </border>
    <border>
      <left style="thin">
        <color theme="0" tint="-0.34998626667073579"/>
      </left>
      <right style="thick">
        <color theme="0" tint="-0.34998626667073579"/>
      </right>
      <top style="thin">
        <color theme="0" tint="-0.34998626667073579"/>
      </top>
      <bottom style="thin">
        <color theme="0" tint="-0.34998626667073579"/>
      </bottom>
      <diagonal/>
    </border>
    <border>
      <left style="thin">
        <color theme="0" tint="-0.34998626667073579"/>
      </left>
      <right style="thick">
        <color theme="0" tint="-0.34998626667073579"/>
      </right>
      <top style="thin">
        <color theme="0" tint="-0.34998626667073579"/>
      </top>
      <bottom style="thick">
        <color theme="0" tint="-0.34998626667073579"/>
      </bottom>
      <diagonal/>
    </border>
    <border>
      <left style="thick">
        <color theme="0" tint="-0.34998626667073579"/>
      </left>
      <right/>
      <top style="thick">
        <color theme="0" tint="-0.34998626667073579"/>
      </top>
      <bottom style="thin">
        <color theme="0" tint="-0.34998626667073579"/>
      </bottom>
      <diagonal/>
    </border>
    <border>
      <left/>
      <right style="thick">
        <color theme="0" tint="-0.34998626667073579"/>
      </right>
      <top style="thick">
        <color theme="0" tint="-0.34998626667073579"/>
      </top>
      <bottom style="thin">
        <color theme="0" tint="-0.34998626667073579"/>
      </bottom>
      <diagonal/>
    </border>
    <border>
      <left style="thick">
        <color theme="0" tint="-0.34998626667073579"/>
      </left>
      <right/>
      <top style="thin">
        <color theme="0" tint="-0.34998626667073579"/>
      </top>
      <bottom style="thin">
        <color theme="0" tint="-0.34998626667073579"/>
      </bottom>
      <diagonal/>
    </border>
    <border>
      <left/>
      <right style="thick">
        <color theme="0" tint="-0.34998626667073579"/>
      </right>
      <top style="thin">
        <color theme="0" tint="-0.34998626667073579"/>
      </top>
      <bottom style="thin">
        <color theme="0" tint="-0.34998626667073579"/>
      </bottom>
      <diagonal/>
    </border>
    <border>
      <left style="thick">
        <color theme="0" tint="-0.34998626667073579"/>
      </left>
      <right/>
      <top style="thin">
        <color theme="0" tint="-0.34998626667073579"/>
      </top>
      <bottom style="thick">
        <color theme="0" tint="-0.34998626667073579"/>
      </bottom>
      <diagonal/>
    </border>
    <border>
      <left style="thin">
        <color theme="0" tint="-0.34998626667073579"/>
      </left>
      <right style="thin">
        <color theme="0" tint="-0.34998626667073579"/>
      </right>
      <top style="thick">
        <color theme="0" tint="-0.34998626667073579"/>
      </top>
      <bottom/>
      <diagonal/>
    </border>
    <border>
      <left style="thin">
        <color rgb="FFA6A6A6"/>
      </left>
      <right style="thin">
        <color theme="0" tint="-0.34998626667073579"/>
      </right>
      <top style="thin">
        <color rgb="FFA6A6A6"/>
      </top>
      <bottom/>
      <diagonal/>
    </border>
    <border>
      <left style="thin">
        <color rgb="FFA6A6A6"/>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double">
        <color theme="0" tint="-0.34998626667073579"/>
      </top>
      <bottom/>
      <diagonal/>
    </border>
    <border>
      <left/>
      <right style="thin">
        <color theme="0" tint="-0.34998626667073579"/>
      </right>
      <top/>
      <bottom/>
      <diagonal/>
    </border>
    <border>
      <left style="thin">
        <color theme="0" tint="-0.34998626667073579"/>
      </left>
      <right style="thin">
        <color theme="0" tint="-0.34998626667073579"/>
      </right>
      <top style="thick">
        <color theme="0" tint="-0.34998626667073579"/>
      </top>
      <bottom style="thin">
        <color theme="0" tint="-0.34998626667073579"/>
      </bottom>
      <diagonal/>
    </border>
    <border>
      <left/>
      <right style="thin">
        <color theme="0" tint="-0.34998626667073579"/>
      </right>
      <top style="thin">
        <color theme="0" tint="-0.34998626667073579"/>
      </top>
      <bottom style="thick">
        <color theme="0" tint="-0.34998626667073579"/>
      </bottom>
      <diagonal/>
    </border>
    <border>
      <left style="thin">
        <color theme="0" tint="-0.34998626667073579"/>
      </left>
      <right style="thin">
        <color theme="0" tint="-0.34998626667073579"/>
      </right>
      <top/>
      <bottom style="thick">
        <color theme="0" tint="-0.34998626667073579"/>
      </bottom>
      <diagonal/>
    </border>
    <border>
      <left style="thin">
        <color theme="0" tint="-0.34998626667073579"/>
      </left>
      <right style="thick">
        <color theme="0" tint="-0.34998626667073579"/>
      </right>
      <top/>
      <bottom/>
      <diagonal/>
    </border>
    <border>
      <left/>
      <right style="thin">
        <color theme="0" tint="-0.34998626667073579"/>
      </right>
      <top style="thick">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ck">
        <color theme="0" tint="-0.34998626667073579"/>
      </bottom>
      <diagonal/>
    </border>
    <border>
      <left style="thin">
        <color theme="0" tint="-0.34998626667073579"/>
      </left>
      <right/>
      <top style="thin">
        <color theme="0" tint="-0.34998626667073579"/>
      </top>
      <bottom style="thick">
        <color theme="0" tint="-0.34998626667073579"/>
      </bottom>
      <diagonal/>
    </border>
    <border>
      <left style="thin">
        <color theme="0" tint="-0.34998626667073579"/>
      </left>
      <right/>
      <top/>
      <bottom style="thick">
        <color theme="0" tint="-0.34998626667073579"/>
      </bottom>
      <diagonal/>
    </border>
    <border>
      <left/>
      <right style="thin">
        <color theme="0" tint="-0.34998626667073579"/>
      </right>
      <top/>
      <bottom style="thick">
        <color theme="0" tint="-0.34998626667073579"/>
      </bottom>
      <diagonal/>
    </border>
    <border>
      <left/>
      <right style="thick">
        <color theme="0" tint="-0.34998626667073579"/>
      </right>
      <top style="thick">
        <color theme="0" tint="-0.34998626667073579"/>
      </top>
      <bottom/>
      <diagonal/>
    </border>
    <border>
      <left/>
      <right style="thick">
        <color theme="0" tint="-0.34998626667073579"/>
      </right>
      <top/>
      <bottom/>
      <diagonal/>
    </border>
    <border>
      <left style="thick">
        <color theme="0" tint="-0.34998626667073579"/>
      </left>
      <right style="thin">
        <color theme="0" tint="-0.34998626667073579"/>
      </right>
      <top style="thin">
        <color theme="0" tint="-0.34998626667073579"/>
      </top>
      <bottom style="thick">
        <color theme="0" tint="-0.34998626667073579"/>
      </bottom>
      <diagonal/>
    </border>
    <border>
      <left style="thick">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ck">
        <color theme="0" tint="-0.34998626667073579"/>
      </bottom>
      <diagonal/>
    </border>
    <border>
      <left style="thin">
        <color theme="0" tint="-0.34998626667073579"/>
      </left>
      <right/>
      <top style="thick">
        <color theme="0" tint="-0.34998626667073579"/>
      </top>
      <bottom style="thin">
        <color theme="0" tint="-0.34998626667073579"/>
      </bottom>
      <diagonal/>
    </border>
    <border>
      <left/>
      <right/>
      <top style="thick">
        <color theme="0" tint="-0.34998626667073579"/>
      </top>
      <bottom style="thin">
        <color theme="0" tint="-0.34998626667073579"/>
      </bottom>
      <diagonal/>
    </border>
    <border>
      <left/>
      <right style="thick">
        <color theme="0" tint="-0.34998626667073579"/>
      </right>
      <top/>
      <bottom style="thin">
        <color theme="0" tint="-0.34998626667073579"/>
      </bottom>
      <diagonal/>
    </border>
    <border>
      <left/>
      <right style="thick">
        <color theme="0" tint="-0.34998626667073579"/>
      </right>
      <top style="thin">
        <color theme="0" tint="-0.34998626667073579"/>
      </top>
      <bottom/>
      <diagonal/>
    </border>
  </borders>
  <cellStyleXfs count="2">
    <xf numFmtId="0" fontId="0" fillId="0" borderId="0"/>
    <xf numFmtId="0" fontId="1" fillId="0" borderId="0" applyNumberFormat="0" applyFill="0" applyBorder="0" applyAlignment="0" applyProtection="0"/>
  </cellStyleXfs>
  <cellXfs count="653">
    <xf numFmtId="0" fontId="0" fillId="0" borderId="0" xfId="0"/>
    <xf numFmtId="0" fontId="2" fillId="0" borderId="0" xfId="0" applyFont="1"/>
    <xf numFmtId="0" fontId="2" fillId="0" borderId="0" xfId="0" applyFont="1" applyAlignment="1">
      <alignment wrapText="1"/>
    </xf>
    <xf numFmtId="0" fontId="4" fillId="0" borderId="0" xfId="0" applyFont="1"/>
    <xf numFmtId="0" fontId="2" fillId="0" borderId="0" xfId="0" applyFont="1" applyAlignment="1">
      <alignment horizontal="center"/>
    </xf>
    <xf numFmtId="0" fontId="9" fillId="10" borderId="12" xfId="0" applyFont="1" applyFill="1" applyBorder="1" applyAlignment="1">
      <alignment horizontal="center"/>
    </xf>
    <xf numFmtId="0" fontId="4" fillId="0" borderId="0" xfId="0" applyFont="1" applyAlignment="1">
      <alignment horizontal="center"/>
    </xf>
    <xf numFmtId="0" fontId="2" fillId="8" borderId="1" xfId="0" applyFont="1" applyFill="1" applyBorder="1" applyAlignment="1">
      <alignment horizontal="center"/>
    </xf>
    <xf numFmtId="0" fontId="14" fillId="8" borderId="1" xfId="0" applyFont="1" applyFill="1" applyBorder="1" applyAlignment="1">
      <alignment horizontal="center"/>
    </xf>
    <xf numFmtId="0" fontId="7" fillId="8" borderId="1" xfId="0" applyFont="1" applyFill="1" applyBorder="1" applyAlignment="1">
      <alignment horizontal="center" vertical="center"/>
    </xf>
    <xf numFmtId="0" fontId="5" fillId="0" borderId="0" xfId="0" applyFont="1" applyAlignment="1">
      <alignment horizontal="center"/>
    </xf>
    <xf numFmtId="0" fontId="2" fillId="7" borderId="1" xfId="0" applyFont="1" applyFill="1" applyBorder="1" applyAlignment="1">
      <alignment horizontal="center"/>
    </xf>
    <xf numFmtId="0" fontId="14" fillId="7" borderId="1" xfId="0" applyFont="1" applyFill="1" applyBorder="1" applyAlignment="1">
      <alignment horizontal="center"/>
    </xf>
    <xf numFmtId="0" fontId="7" fillId="7" borderId="1" xfId="0" applyFont="1" applyFill="1" applyBorder="1" applyAlignment="1">
      <alignment horizontal="center" vertical="center"/>
    </xf>
    <xf numFmtId="0" fontId="12" fillId="7" borderId="1" xfId="0" applyFont="1" applyFill="1" applyBorder="1" applyAlignment="1">
      <alignment horizontal="center"/>
    </xf>
    <xf numFmtId="0" fontId="11" fillId="7" borderId="1" xfId="0" applyFont="1" applyFill="1" applyBorder="1" applyAlignment="1">
      <alignment horizontal="center"/>
    </xf>
    <xf numFmtId="0" fontId="12" fillId="8" borderId="1" xfId="0" applyFont="1" applyFill="1" applyBorder="1" applyAlignment="1">
      <alignment horizontal="center"/>
    </xf>
    <xf numFmtId="0" fontId="10" fillId="8" borderId="1" xfId="0" applyFont="1" applyFill="1" applyBorder="1" applyAlignment="1">
      <alignment horizontal="center"/>
    </xf>
    <xf numFmtId="0" fontId="10" fillId="7" borderId="1" xfId="0" applyFont="1" applyFill="1" applyBorder="1" applyAlignment="1">
      <alignment horizontal="center"/>
    </xf>
    <xf numFmtId="0" fontId="2" fillId="8" borderId="12" xfId="0" applyFont="1" applyFill="1" applyBorder="1" applyAlignment="1">
      <alignment horizontal="center"/>
    </xf>
    <xf numFmtId="0" fontId="10" fillId="8" borderId="12" xfId="0" applyFont="1" applyFill="1" applyBorder="1" applyAlignment="1">
      <alignment horizontal="center"/>
    </xf>
    <xf numFmtId="0" fontId="7" fillId="8" borderId="12" xfId="0" applyFont="1" applyFill="1" applyBorder="1" applyAlignment="1">
      <alignment horizontal="center" vertical="center"/>
    </xf>
    <xf numFmtId="0" fontId="2" fillId="2" borderId="1" xfId="0" applyFont="1" applyFill="1" applyBorder="1" applyAlignment="1">
      <alignment horizontal="center"/>
    </xf>
    <xf numFmtId="0" fontId="15" fillId="2" borderId="1" xfId="0" applyFont="1" applyFill="1" applyBorder="1" applyAlignment="1">
      <alignment horizontal="center"/>
    </xf>
    <xf numFmtId="0" fontId="9" fillId="2" borderId="1" xfId="0" applyFont="1" applyFill="1" applyBorder="1" applyAlignment="1">
      <alignment horizontal="center"/>
    </xf>
    <xf numFmtId="0" fontId="9" fillId="2" borderId="1" xfId="0" applyFont="1" applyFill="1" applyBorder="1"/>
    <xf numFmtId="0" fontId="10" fillId="2" borderId="1" xfId="0" applyFont="1" applyFill="1" applyBorder="1" applyAlignment="1">
      <alignment horizontal="center"/>
    </xf>
    <xf numFmtId="0" fontId="4" fillId="0" borderId="0" xfId="0" applyFont="1" applyAlignment="1">
      <alignment wrapText="1"/>
    </xf>
    <xf numFmtId="0" fontId="2" fillId="0" borderId="0" xfId="0" applyFont="1" applyAlignment="1">
      <alignment vertical="center"/>
    </xf>
    <xf numFmtId="0" fontId="4" fillId="6" borderId="12"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12" xfId="0" applyFont="1" applyFill="1" applyBorder="1" applyAlignment="1">
      <alignment horizontal="center" vertical="center"/>
    </xf>
    <xf numFmtId="0" fontId="18" fillId="2" borderId="1" xfId="0" applyFont="1" applyFill="1" applyBorder="1" applyAlignment="1">
      <alignment horizontal="center" vertical="center"/>
    </xf>
    <xf numFmtId="0" fontId="4" fillId="0" borderId="0" xfId="0" applyFont="1" applyAlignment="1">
      <alignment vertical="center"/>
    </xf>
    <xf numFmtId="0" fontId="2" fillId="0" borderId="0" xfId="0" applyFont="1" applyAlignment="1">
      <alignment horizontal="left" indent="1"/>
    </xf>
    <xf numFmtId="0" fontId="2" fillId="0" borderId="0" xfId="0" applyFont="1" applyAlignment="1">
      <alignment horizontal="left" vertical="center" indent="1"/>
    </xf>
    <xf numFmtId="0" fontId="2" fillId="11" borderId="25" xfId="0" applyFont="1" applyFill="1" applyBorder="1" applyAlignment="1">
      <alignment horizontal="left" vertical="center" indent="1"/>
    </xf>
    <xf numFmtId="0" fontId="2" fillId="11" borderId="25" xfId="0" applyFont="1" applyFill="1" applyBorder="1" applyAlignment="1">
      <alignment horizontal="left" indent="1"/>
    </xf>
    <xf numFmtId="0" fontId="2" fillId="12" borderId="25" xfId="0" applyFont="1" applyFill="1" applyBorder="1" applyAlignment="1">
      <alignment horizontal="left" vertical="center" indent="1"/>
    </xf>
    <xf numFmtId="0" fontId="14" fillId="7" borderId="14" xfId="0" applyFont="1" applyFill="1" applyBorder="1" applyAlignment="1">
      <alignment horizontal="center" vertical="center" wrapText="1"/>
    </xf>
    <xf numFmtId="0" fontId="20" fillId="8" borderId="1" xfId="0" applyFont="1" applyFill="1" applyBorder="1" applyAlignment="1">
      <alignment horizontal="center" vertical="center"/>
    </xf>
    <xf numFmtId="0" fontId="0" fillId="0" borderId="0" xfId="0" applyProtection="1">
      <protection locked="0"/>
    </xf>
    <xf numFmtId="0" fontId="2" fillId="0" borderId="0" xfId="0" applyFont="1" applyAlignment="1">
      <alignment vertical="center" wrapText="1"/>
    </xf>
    <xf numFmtId="0" fontId="2" fillId="7" borderId="24" xfId="0" applyFont="1" applyFill="1" applyBorder="1" applyAlignment="1">
      <alignment horizontal="center" vertical="center" wrapText="1"/>
    </xf>
    <xf numFmtId="0" fontId="4" fillId="3" borderId="12" xfId="0" applyFont="1" applyFill="1" applyBorder="1" applyAlignment="1">
      <alignment horizontal="center"/>
    </xf>
    <xf numFmtId="0" fontId="4" fillId="4" borderId="1" xfId="0" applyFont="1" applyFill="1" applyBorder="1" applyAlignment="1" applyProtection="1">
      <alignment horizontal="center" vertical="center" wrapText="1"/>
      <protection locked="0"/>
    </xf>
    <xf numFmtId="0" fontId="4" fillId="4" borderId="1" xfId="0" applyFont="1" applyFill="1" applyBorder="1" applyAlignment="1">
      <alignment horizontal="center" vertical="center"/>
    </xf>
    <xf numFmtId="0" fontId="4" fillId="9" borderId="12" xfId="0" applyFont="1" applyFill="1" applyBorder="1" applyAlignment="1">
      <alignment horizontal="center" wrapText="1"/>
    </xf>
    <xf numFmtId="0" fontId="4" fillId="9" borderId="2" xfId="0" applyFont="1" applyFill="1" applyBorder="1" applyAlignment="1">
      <alignment horizontal="center" wrapText="1"/>
    </xf>
    <xf numFmtId="0" fontId="11" fillId="7" borderId="2" xfId="0" applyFont="1" applyFill="1" applyBorder="1" applyAlignment="1">
      <alignment horizontal="center" wrapText="1"/>
    </xf>
    <xf numFmtId="0" fontId="2" fillId="0" borderId="2" xfId="0" applyFont="1" applyBorder="1" applyAlignment="1">
      <alignment horizontal="center"/>
    </xf>
    <xf numFmtId="0" fontId="7" fillId="0" borderId="2" xfId="0" applyFont="1" applyBorder="1" applyAlignment="1">
      <alignment horizontal="center" vertical="center"/>
    </xf>
    <xf numFmtId="0" fontId="14" fillId="0" borderId="1" xfId="0" applyFont="1" applyBorder="1" applyAlignment="1">
      <alignment horizontal="center"/>
    </xf>
    <xf numFmtId="0" fontId="36" fillId="2" borderId="1" xfId="0" applyFont="1" applyFill="1" applyBorder="1" applyAlignment="1">
      <alignment horizontal="center"/>
    </xf>
    <xf numFmtId="0" fontId="36" fillId="2" borderId="1" xfId="0" applyFont="1" applyFill="1" applyBorder="1"/>
    <xf numFmtId="0" fontId="11" fillId="0" borderId="1" xfId="0" applyFont="1" applyBorder="1" applyAlignment="1">
      <alignment horizontal="center"/>
    </xf>
    <xf numFmtId="0" fontId="12" fillId="0" borderId="1" xfId="0" applyFont="1" applyBorder="1" applyAlignment="1">
      <alignment horizontal="center"/>
    </xf>
    <xf numFmtId="0" fontId="2" fillId="0" borderId="13" xfId="0" applyFont="1" applyBorder="1" applyAlignment="1">
      <alignment horizontal="center"/>
    </xf>
    <xf numFmtId="0" fontId="14" fillId="0" borderId="12" xfId="0" applyFont="1" applyBorder="1" applyAlignment="1">
      <alignment horizontal="center"/>
    </xf>
    <xf numFmtId="0" fontId="7" fillId="0" borderId="13" xfId="0" applyFont="1" applyBorder="1" applyAlignment="1">
      <alignment horizontal="center" vertical="center"/>
    </xf>
    <xf numFmtId="0" fontId="11" fillId="0" borderId="12" xfId="0" applyFont="1" applyBorder="1" applyAlignment="1">
      <alignment horizontal="center"/>
    </xf>
    <xf numFmtId="0" fontId="2" fillId="2" borderId="43" xfId="0" applyFont="1" applyFill="1" applyBorder="1" applyAlignment="1">
      <alignment horizontal="center"/>
    </xf>
    <xf numFmtId="0" fontId="9" fillId="2" borderId="43" xfId="0" applyFont="1" applyFill="1" applyBorder="1"/>
    <xf numFmtId="0" fontId="9" fillId="2" borderId="43" xfId="0" applyFont="1" applyFill="1" applyBorder="1" applyAlignment="1">
      <alignment horizontal="center"/>
    </xf>
    <xf numFmtId="0" fontId="4" fillId="7" borderId="14" xfId="0" applyFont="1" applyFill="1" applyBorder="1" applyAlignment="1">
      <alignment horizontal="center" vertical="center"/>
    </xf>
    <xf numFmtId="0" fontId="2" fillId="12" borderId="1" xfId="0" applyFont="1" applyFill="1" applyBorder="1" applyAlignment="1">
      <alignment horizontal="left" vertical="center" indent="1"/>
    </xf>
    <xf numFmtId="0" fontId="2" fillId="11" borderId="1" xfId="0" applyFont="1" applyFill="1" applyBorder="1" applyAlignment="1">
      <alignment horizontal="left" vertical="center" indent="1"/>
    </xf>
    <xf numFmtId="0" fontId="2" fillId="0" borderId="9" xfId="0" applyFont="1" applyBorder="1" applyAlignment="1">
      <alignment horizontal="left" vertical="center" indent="1"/>
    </xf>
    <xf numFmtId="0" fontId="2" fillId="0" borderId="11" xfId="0" applyFont="1" applyBorder="1" applyAlignment="1">
      <alignment horizontal="left" vertical="center" indent="1"/>
    </xf>
    <xf numFmtId="0" fontId="9" fillId="7" borderId="24" xfId="0" applyFont="1" applyFill="1" applyBorder="1" applyAlignment="1">
      <alignment horizontal="center" vertical="center" wrapText="1"/>
    </xf>
    <xf numFmtId="0" fontId="2" fillId="12" borderId="0" xfId="0" applyFont="1" applyFill="1"/>
    <xf numFmtId="0" fontId="4" fillId="12" borderId="25" xfId="0" applyFont="1" applyFill="1" applyBorder="1" applyAlignment="1">
      <alignment horizontal="left" indent="1"/>
    </xf>
    <xf numFmtId="0" fontId="4" fillId="11" borderId="25" xfId="0" applyFont="1" applyFill="1" applyBorder="1" applyAlignment="1">
      <alignment horizontal="left" vertical="center" indent="1"/>
    </xf>
    <xf numFmtId="0" fontId="4" fillId="11" borderId="25" xfId="0" applyFont="1" applyFill="1" applyBorder="1" applyAlignment="1">
      <alignment horizontal="left" indent="1"/>
    </xf>
    <xf numFmtId="0" fontId="2" fillId="0" borderId="45" xfId="0" applyFont="1" applyBorder="1" applyAlignment="1">
      <alignment horizontal="left" vertical="center" indent="1"/>
    </xf>
    <xf numFmtId="0" fontId="2" fillId="0" borderId="22" xfId="0" applyFont="1" applyBorder="1" applyAlignment="1">
      <alignment horizontal="left" vertical="center" indent="1"/>
    </xf>
    <xf numFmtId="0" fontId="16" fillId="0" borderId="11" xfId="1" applyFont="1" applyBorder="1" applyAlignment="1">
      <alignment horizontal="left" vertical="center" indent="1"/>
    </xf>
    <xf numFmtId="0" fontId="4" fillId="0" borderId="45" xfId="0" applyFont="1" applyBorder="1" applyAlignment="1">
      <alignment horizontal="left" vertical="center" indent="1"/>
    </xf>
    <xf numFmtId="0" fontId="4" fillId="0" borderId="22" xfId="0" applyFont="1" applyBorder="1" applyAlignment="1">
      <alignment horizontal="left" vertical="center" indent="1"/>
    </xf>
    <xf numFmtId="0" fontId="41" fillId="7" borderId="28" xfId="0" applyFont="1" applyFill="1" applyBorder="1" applyAlignment="1">
      <alignment horizontal="center" vertical="center"/>
    </xf>
    <xf numFmtId="0" fontId="41" fillId="7" borderId="46" xfId="0" applyFont="1" applyFill="1" applyBorder="1" applyAlignment="1">
      <alignment horizontal="center" vertical="center"/>
    </xf>
    <xf numFmtId="0" fontId="4" fillId="0" borderId="0" xfId="0" applyFont="1" applyAlignment="1">
      <alignment horizontal="left" vertical="center" indent="1"/>
    </xf>
    <xf numFmtId="0" fontId="2" fillId="0" borderId="10" xfId="0" applyFont="1" applyBorder="1" applyAlignment="1">
      <alignment horizontal="left" vertical="center" indent="1"/>
    </xf>
    <xf numFmtId="0" fontId="14" fillId="7" borderId="46" xfId="0" applyFont="1" applyFill="1" applyBorder="1" applyAlignment="1">
      <alignment horizontal="center" vertical="center"/>
    </xf>
    <xf numFmtId="0" fontId="14" fillId="7" borderId="15" xfId="0" applyFont="1" applyFill="1" applyBorder="1" applyAlignment="1">
      <alignment horizontal="center" vertical="center" wrapText="1"/>
    </xf>
    <xf numFmtId="0" fontId="4" fillId="12" borderId="25" xfId="0" applyFont="1" applyFill="1" applyBorder="1" applyAlignment="1">
      <alignment horizontal="left" vertical="center" indent="1"/>
    </xf>
    <xf numFmtId="0" fontId="2" fillId="12" borderId="17" xfId="0" applyFont="1" applyFill="1" applyBorder="1" applyAlignment="1">
      <alignment horizontal="left" vertical="center" indent="1"/>
    </xf>
    <xf numFmtId="0" fontId="4" fillId="12" borderId="49" xfId="0" applyFont="1" applyFill="1" applyBorder="1" applyAlignment="1">
      <alignment horizontal="left" indent="1"/>
    </xf>
    <xf numFmtId="0" fontId="2" fillId="12" borderId="49" xfId="0" applyFont="1" applyFill="1" applyBorder="1" applyAlignment="1">
      <alignment horizontal="left" vertical="center" indent="1"/>
    </xf>
    <xf numFmtId="0" fontId="4" fillId="12" borderId="49" xfId="0" applyFont="1" applyFill="1" applyBorder="1" applyAlignment="1">
      <alignment horizontal="left" vertical="center" indent="1"/>
    </xf>
    <xf numFmtId="0" fontId="2" fillId="12" borderId="21" xfId="0" applyFont="1" applyFill="1" applyBorder="1" applyAlignment="1">
      <alignment horizontal="left" vertical="center" indent="1"/>
    </xf>
    <xf numFmtId="0" fontId="4" fillId="7" borderId="27" xfId="0" applyFont="1" applyFill="1" applyBorder="1" applyAlignment="1">
      <alignment horizontal="center" vertical="center"/>
    </xf>
    <xf numFmtId="0" fontId="41" fillId="7" borderId="50" xfId="0" applyFont="1" applyFill="1" applyBorder="1" applyAlignment="1">
      <alignment horizontal="left" vertical="center"/>
    </xf>
    <xf numFmtId="0" fontId="2" fillId="0" borderId="11" xfId="0" applyFont="1" applyBorder="1" applyAlignment="1">
      <alignment horizontal="left" vertical="top" indent="1"/>
    </xf>
    <xf numFmtId="0" fontId="2" fillId="0" borderId="22" xfId="0" applyFont="1" applyBorder="1" applyAlignment="1">
      <alignment horizontal="left" vertical="top" indent="1"/>
    </xf>
    <xf numFmtId="0" fontId="2" fillId="0" borderId="22" xfId="0" applyFont="1" applyBorder="1" applyAlignment="1">
      <alignment horizontal="left" vertical="center" indent="2"/>
    </xf>
    <xf numFmtId="0" fontId="2" fillId="11" borderId="0" xfId="0" applyFont="1" applyFill="1" applyAlignment="1">
      <alignment horizontal="left" vertical="center" indent="1"/>
    </xf>
    <xf numFmtId="0" fontId="2" fillId="13" borderId="25" xfId="0" applyFont="1" applyFill="1" applyBorder="1" applyAlignment="1">
      <alignment horizontal="left" vertical="center" indent="1"/>
    </xf>
    <xf numFmtId="0" fontId="4" fillId="13" borderId="19" xfId="0" applyFont="1" applyFill="1" applyBorder="1" applyAlignment="1">
      <alignment horizontal="left" vertical="center" indent="1"/>
    </xf>
    <xf numFmtId="0" fontId="4" fillId="13" borderId="25" xfId="0" applyFont="1" applyFill="1" applyBorder="1" applyAlignment="1">
      <alignment horizontal="left" vertical="center" indent="1"/>
    </xf>
    <xf numFmtId="0" fontId="2" fillId="13" borderId="17" xfId="0" applyFont="1" applyFill="1" applyBorder="1" applyAlignment="1">
      <alignment horizontal="left" vertical="center" indent="1"/>
    </xf>
    <xf numFmtId="0" fontId="2" fillId="13" borderId="49" xfId="0" applyFont="1" applyFill="1" applyBorder="1" applyAlignment="1">
      <alignment horizontal="left" vertical="center" indent="1"/>
    </xf>
    <xf numFmtId="0" fontId="4" fillId="13" borderId="49" xfId="0" applyFont="1" applyFill="1" applyBorder="1" applyAlignment="1">
      <alignment horizontal="left" indent="1"/>
    </xf>
    <xf numFmtId="0" fontId="2" fillId="13" borderId="21" xfId="0" applyFont="1" applyFill="1" applyBorder="1" applyAlignment="1">
      <alignment horizontal="left" vertical="center" indent="1"/>
    </xf>
    <xf numFmtId="0" fontId="4" fillId="13" borderId="3" xfId="0" applyFont="1" applyFill="1" applyBorder="1" applyAlignment="1">
      <alignment horizontal="left" vertical="center" indent="1"/>
    </xf>
    <xf numFmtId="0" fontId="2" fillId="13" borderId="3" xfId="0" applyFont="1" applyFill="1" applyBorder="1" applyAlignment="1">
      <alignment horizontal="left" vertical="center" indent="1"/>
    </xf>
    <xf numFmtId="0" fontId="40" fillId="13" borderId="3" xfId="0" applyFont="1" applyFill="1" applyBorder="1" applyAlignment="1">
      <alignment horizontal="left" vertical="center" indent="1"/>
    </xf>
    <xf numFmtId="0" fontId="2" fillId="13" borderId="12" xfId="0" applyFont="1" applyFill="1" applyBorder="1" applyAlignment="1">
      <alignment horizontal="left" vertical="center" indent="1"/>
    </xf>
    <xf numFmtId="0" fontId="2" fillId="13" borderId="13" xfId="0" applyFont="1" applyFill="1" applyBorder="1" applyAlignment="1">
      <alignment horizontal="left" vertical="center" indent="1"/>
    </xf>
    <xf numFmtId="0" fontId="4" fillId="13" borderId="13" xfId="0" applyFont="1" applyFill="1" applyBorder="1" applyAlignment="1">
      <alignment horizontal="left" indent="1"/>
    </xf>
    <xf numFmtId="0" fontId="4" fillId="13" borderId="13" xfId="0" applyFont="1" applyFill="1" applyBorder="1" applyAlignment="1">
      <alignment horizontal="left" vertical="center" indent="1"/>
    </xf>
    <xf numFmtId="0" fontId="2" fillId="13" borderId="48" xfId="0" applyFont="1" applyFill="1" applyBorder="1" applyAlignment="1">
      <alignment horizontal="left" vertical="center" indent="1"/>
    </xf>
    <xf numFmtId="0" fontId="2" fillId="13" borderId="1" xfId="0" applyFont="1" applyFill="1" applyBorder="1" applyAlignment="1">
      <alignment horizontal="left" vertical="center" indent="1"/>
    </xf>
    <xf numFmtId="0" fontId="2" fillId="11" borderId="12" xfId="0" applyFont="1" applyFill="1" applyBorder="1" applyAlignment="1">
      <alignment horizontal="left" vertical="center" indent="1"/>
    </xf>
    <xf numFmtId="0" fontId="2" fillId="0" borderId="45" xfId="0" applyFont="1" applyBorder="1" applyAlignment="1">
      <alignment horizontal="left" vertical="center"/>
    </xf>
    <xf numFmtId="0" fontId="4" fillId="7" borderId="13" xfId="0" applyFont="1" applyFill="1" applyBorder="1" applyAlignment="1">
      <alignment horizontal="center" vertical="center"/>
    </xf>
    <xf numFmtId="0" fontId="2" fillId="0" borderId="22" xfId="0" applyFont="1" applyBorder="1" applyAlignment="1">
      <alignment horizontal="left" vertical="center" wrapText="1"/>
    </xf>
    <xf numFmtId="0" fontId="2" fillId="0" borderId="45" xfId="0" applyFont="1" applyBorder="1" applyAlignment="1">
      <alignment horizontal="left" vertical="center" wrapText="1"/>
    </xf>
    <xf numFmtId="0" fontId="43" fillId="13" borderId="25" xfId="0" applyFont="1" applyFill="1" applyBorder="1" applyAlignment="1">
      <alignment horizontal="left" vertical="center" indent="1"/>
    </xf>
    <xf numFmtId="0" fontId="2" fillId="11" borderId="13" xfId="0" applyFont="1" applyFill="1" applyBorder="1" applyAlignment="1">
      <alignment horizontal="left" vertical="center" indent="1"/>
    </xf>
    <xf numFmtId="0" fontId="2" fillId="11" borderId="48" xfId="0" applyFont="1" applyFill="1" applyBorder="1" applyAlignment="1">
      <alignment horizontal="left" vertical="center" indent="1"/>
    </xf>
    <xf numFmtId="0" fontId="4" fillId="0" borderId="45" xfId="0" applyFont="1" applyBorder="1" applyAlignment="1">
      <alignment horizontal="left" vertical="center" indent="2"/>
    </xf>
    <xf numFmtId="0" fontId="2" fillId="0" borderId="22" xfId="0" applyFont="1" applyBorder="1"/>
    <xf numFmtId="0" fontId="2" fillId="13" borderId="26" xfId="0" applyFont="1" applyFill="1" applyBorder="1" applyAlignment="1">
      <alignment horizontal="left" vertical="center" indent="1"/>
    </xf>
    <xf numFmtId="0" fontId="4" fillId="7" borderId="14" xfId="0" applyFont="1" applyFill="1" applyBorder="1" applyAlignment="1">
      <alignment horizontal="center" vertical="center" wrapText="1"/>
    </xf>
    <xf numFmtId="0" fontId="2" fillId="12" borderId="0" xfId="0" applyFont="1" applyFill="1" applyAlignment="1">
      <alignment horizontal="left" vertical="center" indent="1"/>
    </xf>
    <xf numFmtId="0" fontId="2" fillId="7" borderId="25" xfId="0" applyFont="1" applyFill="1" applyBorder="1" applyAlignment="1">
      <alignment horizontal="left" vertical="center" indent="1"/>
    </xf>
    <xf numFmtId="0" fontId="2" fillId="7" borderId="25" xfId="0" applyFont="1" applyFill="1" applyBorder="1" applyAlignment="1">
      <alignment horizontal="left" indent="1"/>
    </xf>
    <xf numFmtId="0" fontId="2" fillId="3" borderId="1" xfId="0" applyFont="1" applyFill="1" applyBorder="1" applyAlignment="1">
      <alignment horizontal="left" vertical="center" indent="1"/>
    </xf>
    <xf numFmtId="0" fontId="2" fillId="5" borderId="1" xfId="0" applyFont="1" applyFill="1" applyBorder="1" applyAlignment="1">
      <alignment horizontal="left" vertical="center" indent="1"/>
    </xf>
    <xf numFmtId="0" fontId="2" fillId="7" borderId="17" xfId="0" applyFont="1" applyFill="1" applyBorder="1" applyAlignment="1">
      <alignment horizontal="left" vertical="center" indent="1"/>
    </xf>
    <xf numFmtId="0" fontId="4" fillId="7" borderId="49" xfId="0" applyFont="1" applyFill="1" applyBorder="1" applyAlignment="1">
      <alignment horizontal="left" vertical="center" indent="1"/>
    </xf>
    <xf numFmtId="0" fontId="2" fillId="7" borderId="49" xfId="0" applyFont="1" applyFill="1" applyBorder="1" applyAlignment="1">
      <alignment horizontal="left" vertical="center" indent="1"/>
    </xf>
    <xf numFmtId="0" fontId="4" fillId="7" borderId="49" xfId="0" applyFont="1" applyFill="1" applyBorder="1" applyAlignment="1">
      <alignment horizontal="left" indent="1"/>
    </xf>
    <xf numFmtId="0" fontId="2" fillId="7" borderId="49" xfId="0" applyFont="1" applyFill="1" applyBorder="1" applyAlignment="1">
      <alignment horizontal="left" indent="1"/>
    </xf>
    <xf numFmtId="0" fontId="2" fillId="7" borderId="21" xfId="0" applyFont="1" applyFill="1" applyBorder="1" applyAlignment="1">
      <alignment horizontal="left" vertical="center" indent="1"/>
    </xf>
    <xf numFmtId="0" fontId="2" fillId="13" borderId="1" xfId="0" applyFont="1" applyFill="1" applyBorder="1" applyAlignment="1">
      <alignment horizontal="left" indent="1"/>
    </xf>
    <xf numFmtId="0" fontId="2" fillId="0" borderId="6" xfId="0" applyFont="1" applyBorder="1" applyAlignment="1">
      <alignment horizontal="left" vertical="center" indent="1"/>
    </xf>
    <xf numFmtId="0" fontId="2" fillId="0" borderId="45" xfId="0" applyFont="1" applyBorder="1" applyAlignment="1">
      <alignment horizontal="left" vertical="center" wrapText="1" indent="1"/>
    </xf>
    <xf numFmtId="0" fontId="2" fillId="11" borderId="51" xfId="0" applyFont="1" applyFill="1" applyBorder="1" applyAlignment="1">
      <alignment horizontal="left" vertical="center" indent="1"/>
    </xf>
    <xf numFmtId="0" fontId="45" fillId="7" borderId="25" xfId="0" applyFont="1" applyFill="1" applyBorder="1" applyAlignment="1">
      <alignment horizontal="left" vertical="center" indent="1"/>
    </xf>
    <xf numFmtId="0" fontId="2" fillId="3" borderId="51" xfId="0" applyFont="1" applyFill="1" applyBorder="1" applyAlignment="1">
      <alignment horizontal="left" vertical="center" indent="1"/>
    </xf>
    <xf numFmtId="0" fontId="41" fillId="7" borderId="28" xfId="0" applyFont="1" applyFill="1" applyBorder="1" applyAlignment="1">
      <alignment horizontal="center" vertical="center" wrapText="1"/>
    </xf>
    <xf numFmtId="0" fontId="50" fillId="7" borderId="17" xfId="0" applyFont="1" applyFill="1" applyBorder="1" applyAlignment="1">
      <alignment horizontal="left" vertical="center" indent="1"/>
    </xf>
    <xf numFmtId="0" fontId="4" fillId="13" borderId="25" xfId="0" applyFont="1" applyFill="1" applyBorder="1" applyAlignment="1">
      <alignment horizontal="left" vertical="center" indent="3"/>
    </xf>
    <xf numFmtId="0" fontId="2" fillId="13" borderId="25" xfId="0" applyFont="1" applyFill="1" applyBorder="1" applyAlignment="1">
      <alignment horizontal="left" vertical="center" indent="3"/>
    </xf>
    <xf numFmtId="0" fontId="2" fillId="13" borderId="17" xfId="0" applyFont="1" applyFill="1" applyBorder="1" applyAlignment="1">
      <alignment horizontal="left" vertical="center" indent="3"/>
    </xf>
    <xf numFmtId="0" fontId="51" fillId="13" borderId="17" xfId="0" applyFont="1" applyFill="1" applyBorder="1" applyAlignment="1">
      <alignment horizontal="center" vertical="center"/>
    </xf>
    <xf numFmtId="0" fontId="51" fillId="13" borderId="49" xfId="0" applyFont="1" applyFill="1" applyBorder="1" applyAlignment="1">
      <alignment horizontal="center" vertical="center"/>
    </xf>
    <xf numFmtId="0" fontId="2" fillId="11" borderId="52" xfId="0" applyFont="1" applyFill="1" applyBorder="1" applyAlignment="1">
      <alignment horizontal="left" vertical="center" indent="1"/>
    </xf>
    <xf numFmtId="0" fontId="4" fillId="0" borderId="22" xfId="0" applyFont="1" applyBorder="1" applyAlignment="1">
      <alignment horizontal="left" indent="1"/>
    </xf>
    <xf numFmtId="0" fontId="45" fillId="13" borderId="49" xfId="0" applyFont="1" applyFill="1" applyBorder="1" applyAlignment="1">
      <alignment horizontal="center" vertical="top" wrapText="1"/>
    </xf>
    <xf numFmtId="0" fontId="2" fillId="0" borderId="8" xfId="0" applyFont="1" applyBorder="1" applyAlignment="1">
      <alignment horizontal="left" vertical="center" indent="1"/>
    </xf>
    <xf numFmtId="0" fontId="2" fillId="0" borderId="22" xfId="0" applyFont="1" applyBorder="1" applyAlignment="1">
      <alignment horizontal="left" vertical="center"/>
    </xf>
    <xf numFmtId="0" fontId="2" fillId="0" borderId="7" xfId="0" applyFont="1" applyBorder="1" applyAlignment="1">
      <alignment horizontal="left" vertical="center" indent="1"/>
    </xf>
    <xf numFmtId="0" fontId="2" fillId="0" borderId="9" xfId="0" applyFont="1" applyBorder="1" applyAlignment="1">
      <alignment horizontal="left" vertical="top" indent="1"/>
    </xf>
    <xf numFmtId="0" fontId="2" fillId="0" borderId="10" xfId="0" applyFont="1" applyBorder="1" applyAlignment="1">
      <alignment horizontal="left" vertical="top" indent="1"/>
    </xf>
    <xf numFmtId="0" fontId="2" fillId="0" borderId="8" xfId="0" applyFont="1" applyBorder="1" applyAlignment="1">
      <alignment horizontal="left" indent="1"/>
    </xf>
    <xf numFmtId="0" fontId="2" fillId="0" borderId="45" xfId="0" applyFont="1" applyBorder="1" applyAlignment="1">
      <alignment horizontal="left"/>
    </xf>
    <xf numFmtId="0" fontId="52" fillId="7" borderId="12" xfId="0" applyFont="1" applyFill="1" applyBorder="1" applyAlignment="1">
      <alignment horizontal="center" vertical="center"/>
    </xf>
    <xf numFmtId="0" fontId="2" fillId="0" borderId="45" xfId="0" applyFont="1" applyBorder="1" applyAlignment="1">
      <alignment horizontal="left" indent="1"/>
    </xf>
    <xf numFmtId="0" fontId="2" fillId="0" borderId="8" xfId="0" applyFont="1" applyBorder="1" applyAlignment="1">
      <alignment vertical="center"/>
    </xf>
    <xf numFmtId="0" fontId="9" fillId="13" borderId="25" xfId="0" applyFont="1" applyFill="1" applyBorder="1" applyAlignment="1">
      <alignment horizontal="left" vertical="center" indent="2"/>
    </xf>
    <xf numFmtId="0" fontId="2" fillId="13" borderId="25" xfId="0" applyFont="1" applyFill="1" applyBorder="1" applyAlignment="1">
      <alignment horizontal="left" vertical="center" indent="2"/>
    </xf>
    <xf numFmtId="0" fontId="2" fillId="13" borderId="19" xfId="0" applyFont="1" applyFill="1" applyBorder="1" applyAlignment="1">
      <alignment horizontal="left" vertical="center" indent="3"/>
    </xf>
    <xf numFmtId="0" fontId="17" fillId="13" borderId="25" xfId="0" applyFont="1" applyFill="1" applyBorder="1" applyAlignment="1">
      <alignment horizontal="left" vertical="center" indent="1"/>
    </xf>
    <xf numFmtId="0" fontId="52" fillId="13" borderId="17" xfId="0" applyFont="1" applyFill="1" applyBorder="1" applyAlignment="1">
      <alignment horizontal="left" vertical="center" indent="1"/>
    </xf>
    <xf numFmtId="0" fontId="2" fillId="13" borderId="49" xfId="0" applyFont="1" applyFill="1" applyBorder="1" applyAlignment="1">
      <alignment horizontal="left" vertical="center" indent="3"/>
    </xf>
    <xf numFmtId="0" fontId="45" fillId="13" borderId="21" xfId="0" applyFont="1" applyFill="1" applyBorder="1" applyAlignment="1">
      <alignment horizontal="center" vertical="top" wrapText="1"/>
    </xf>
    <xf numFmtId="0" fontId="2" fillId="11" borderId="51" xfId="0" applyFont="1" applyFill="1" applyBorder="1" applyAlignment="1">
      <alignment horizontal="left" vertical="top" wrapText="1" indent="1"/>
    </xf>
    <xf numFmtId="0" fontId="4" fillId="7" borderId="51" xfId="0" applyFont="1" applyFill="1" applyBorder="1" applyAlignment="1">
      <alignment horizontal="center" vertical="center"/>
    </xf>
    <xf numFmtId="0" fontId="9" fillId="13" borderId="25" xfId="0" applyFont="1" applyFill="1" applyBorder="1" applyAlignment="1">
      <alignment horizontal="left" vertical="center" indent="1"/>
    </xf>
    <xf numFmtId="0" fontId="52" fillId="13" borderId="49" xfId="0" applyFont="1" applyFill="1" applyBorder="1" applyAlignment="1">
      <alignment horizontal="left" vertical="center" indent="1"/>
    </xf>
    <xf numFmtId="0" fontId="17" fillId="13" borderId="49" xfId="0" applyFont="1" applyFill="1" applyBorder="1" applyAlignment="1">
      <alignment horizontal="left" vertical="center" indent="1"/>
    </xf>
    <xf numFmtId="0" fontId="4" fillId="7" borderId="25" xfId="0" applyFont="1" applyFill="1" applyBorder="1" applyAlignment="1">
      <alignment horizontal="left" vertical="center" indent="1"/>
    </xf>
    <xf numFmtId="0" fontId="18" fillId="4" borderId="1" xfId="0" applyFont="1" applyFill="1" applyBorder="1" applyAlignment="1">
      <alignment horizontal="center" vertical="center"/>
    </xf>
    <xf numFmtId="0" fontId="2" fillId="7" borderId="19" xfId="0" applyFont="1" applyFill="1" applyBorder="1" applyAlignment="1">
      <alignment horizontal="left" vertical="center" indent="1"/>
    </xf>
    <xf numFmtId="0" fontId="14" fillId="7" borderId="14" xfId="0" applyFont="1" applyFill="1" applyBorder="1" applyAlignment="1">
      <alignment horizontal="center" vertical="top" wrapText="1"/>
    </xf>
    <xf numFmtId="0" fontId="41" fillId="7" borderId="32" xfId="0" applyFont="1" applyFill="1" applyBorder="1" applyAlignment="1">
      <alignment horizontal="center" vertical="center"/>
    </xf>
    <xf numFmtId="0" fontId="41" fillId="7" borderId="55" xfId="0" applyFont="1" applyFill="1" applyBorder="1" applyAlignment="1">
      <alignment horizontal="center" vertical="center"/>
    </xf>
    <xf numFmtId="0" fontId="41" fillId="7" borderId="17" xfId="0" applyFont="1" applyFill="1" applyBorder="1" applyAlignment="1">
      <alignment horizontal="center" vertical="center"/>
    </xf>
    <xf numFmtId="0" fontId="17" fillId="3" borderId="1" xfId="0" applyFont="1" applyFill="1" applyBorder="1" applyAlignment="1">
      <alignment horizontal="left" vertical="center" indent="1"/>
    </xf>
    <xf numFmtId="0" fontId="17" fillId="5" borderId="12" xfId="0" applyFont="1" applyFill="1" applyBorder="1" applyAlignment="1">
      <alignment horizontal="left" vertical="center" indent="1"/>
    </xf>
    <xf numFmtId="0" fontId="17" fillId="5" borderId="51" xfId="0" applyFont="1" applyFill="1" applyBorder="1" applyAlignment="1">
      <alignment horizontal="left" vertical="center" indent="1"/>
    </xf>
    <xf numFmtId="0" fontId="52" fillId="3" borderId="1" xfId="0" applyFont="1" applyFill="1" applyBorder="1" applyAlignment="1">
      <alignment horizontal="left" vertical="center" indent="1"/>
    </xf>
    <xf numFmtId="0" fontId="52" fillId="5" borderId="12" xfId="0" applyFont="1" applyFill="1" applyBorder="1" applyAlignment="1">
      <alignment horizontal="left" vertical="center" indent="1"/>
    </xf>
    <xf numFmtId="0" fontId="17" fillId="7" borderId="30" xfId="0" applyFont="1" applyFill="1" applyBorder="1" applyAlignment="1">
      <alignment horizontal="left" vertical="center" indent="1"/>
    </xf>
    <xf numFmtId="0" fontId="52" fillId="7" borderId="30" xfId="0" applyFont="1" applyFill="1" applyBorder="1" applyAlignment="1">
      <alignment horizontal="left" vertical="center" indent="1"/>
    </xf>
    <xf numFmtId="0" fontId="41" fillId="7" borderId="49" xfId="0" applyFont="1" applyFill="1" applyBorder="1" applyAlignment="1">
      <alignment horizontal="center" vertical="center"/>
    </xf>
    <xf numFmtId="0" fontId="54" fillId="7" borderId="49" xfId="0" applyFont="1" applyFill="1" applyBorder="1" applyAlignment="1">
      <alignment horizontal="center" vertical="center"/>
    </xf>
    <xf numFmtId="0" fontId="2" fillId="7" borderId="21" xfId="0" applyFont="1" applyFill="1" applyBorder="1" applyAlignment="1">
      <alignment horizontal="left" indent="1"/>
    </xf>
    <xf numFmtId="0" fontId="54" fillId="7" borderId="21" xfId="0" applyFont="1" applyFill="1" applyBorder="1" applyAlignment="1">
      <alignment horizontal="center" vertical="center"/>
    </xf>
    <xf numFmtId="0" fontId="29" fillId="0" borderId="5" xfId="0" applyFont="1" applyBorder="1" applyAlignment="1">
      <alignment horizontal="center" vertical="center"/>
    </xf>
    <xf numFmtId="0" fontId="4" fillId="0" borderId="3" xfId="0" applyFont="1" applyBorder="1" applyAlignment="1">
      <alignment horizontal="left" vertical="center" indent="1"/>
    </xf>
    <xf numFmtId="0" fontId="52" fillId="7" borderId="14" xfId="0" applyFont="1" applyFill="1" applyBorder="1" applyAlignment="1">
      <alignment horizontal="center" vertical="center" wrapText="1"/>
    </xf>
    <xf numFmtId="0" fontId="22" fillId="13" borderId="1" xfId="0" applyFont="1" applyFill="1" applyBorder="1" applyAlignment="1">
      <alignment horizontal="left" vertical="center" indent="1"/>
    </xf>
    <xf numFmtId="0" fontId="51" fillId="7" borderId="25" xfId="0" applyFont="1" applyFill="1" applyBorder="1" applyAlignment="1">
      <alignment horizontal="left" vertical="center" indent="1"/>
    </xf>
    <xf numFmtId="0" fontId="22" fillId="12" borderId="1" xfId="0" applyFont="1" applyFill="1" applyBorder="1" applyAlignment="1">
      <alignment horizontal="left" vertical="center" indent="1"/>
    </xf>
    <xf numFmtId="0" fontId="41" fillId="7" borderId="46" xfId="0" applyFont="1" applyFill="1" applyBorder="1" applyAlignment="1">
      <alignment horizontal="center" vertical="center" wrapText="1"/>
    </xf>
    <xf numFmtId="0" fontId="2" fillId="7" borderId="0" xfId="0" applyFont="1" applyFill="1" applyAlignment="1">
      <alignment horizontal="left" indent="1"/>
    </xf>
    <xf numFmtId="0" fontId="2" fillId="7" borderId="56" xfId="0" applyFont="1" applyFill="1" applyBorder="1" applyAlignment="1">
      <alignment horizontal="left" indent="1"/>
    </xf>
    <xf numFmtId="0" fontId="17" fillId="13" borderId="1" xfId="0" applyFont="1" applyFill="1" applyBorder="1" applyAlignment="1">
      <alignment horizontal="left" vertical="center" indent="1"/>
    </xf>
    <xf numFmtId="0" fontId="17" fillId="12" borderId="1" xfId="0" applyFont="1" applyFill="1" applyBorder="1" applyAlignment="1">
      <alignment horizontal="left" vertical="center" indent="1"/>
    </xf>
    <xf numFmtId="0" fontId="2" fillId="0" borderId="45" xfId="0" applyFont="1" applyBorder="1"/>
    <xf numFmtId="0" fontId="17" fillId="2" borderId="1" xfId="0" applyFont="1" applyFill="1" applyBorder="1" applyAlignment="1">
      <alignment horizontal="left" vertical="center" indent="1"/>
    </xf>
    <xf numFmtId="0" fontId="17" fillId="5" borderId="1" xfId="0" applyFont="1" applyFill="1" applyBorder="1" applyAlignment="1">
      <alignment horizontal="left" vertical="center" indent="1"/>
    </xf>
    <xf numFmtId="0" fontId="17" fillId="14" borderId="1" xfId="0" applyFont="1" applyFill="1" applyBorder="1" applyAlignment="1">
      <alignment horizontal="left" vertical="center" indent="1"/>
    </xf>
    <xf numFmtId="0" fontId="17" fillId="15" borderId="12" xfId="0" applyFont="1" applyFill="1" applyBorder="1" applyAlignment="1">
      <alignment horizontal="left" vertical="center" indent="1"/>
    </xf>
    <xf numFmtId="0" fontId="17" fillId="15" borderId="51" xfId="0" applyFont="1" applyFill="1" applyBorder="1" applyAlignment="1">
      <alignment horizontal="left" vertical="center" indent="1"/>
    </xf>
    <xf numFmtId="0" fontId="4" fillId="7" borderId="19" xfId="0" applyFont="1" applyFill="1" applyBorder="1" applyAlignment="1">
      <alignment horizontal="left" vertical="center" indent="1"/>
    </xf>
    <xf numFmtId="0" fontId="51" fillId="7" borderId="19" xfId="0" applyFont="1" applyFill="1" applyBorder="1" applyAlignment="1">
      <alignment horizontal="left" vertical="center" indent="1"/>
    </xf>
    <xf numFmtId="0" fontId="17" fillId="7" borderId="25" xfId="0" applyFont="1" applyFill="1" applyBorder="1" applyAlignment="1">
      <alignment horizontal="left" vertical="center" indent="1"/>
    </xf>
    <xf numFmtId="0" fontId="52" fillId="7" borderId="49" xfId="0" applyFont="1" applyFill="1" applyBorder="1" applyAlignment="1">
      <alignment horizontal="left" vertical="center" indent="1"/>
    </xf>
    <xf numFmtId="0" fontId="17" fillId="7" borderId="49" xfId="0" applyFont="1" applyFill="1" applyBorder="1" applyAlignment="1">
      <alignment horizontal="left" vertical="center" indent="1"/>
    </xf>
    <xf numFmtId="0" fontId="41" fillId="7" borderId="14" xfId="0" applyFont="1" applyFill="1" applyBorder="1" applyAlignment="1">
      <alignment horizontal="center" vertical="center" wrapText="1"/>
    </xf>
    <xf numFmtId="0" fontId="6" fillId="13" borderId="1" xfId="0" applyFont="1" applyFill="1" applyBorder="1" applyAlignment="1">
      <alignment horizontal="center" vertical="center"/>
    </xf>
    <xf numFmtId="0" fontId="2" fillId="7" borderId="49" xfId="0" applyFont="1" applyFill="1" applyBorder="1"/>
    <xf numFmtId="0" fontId="4" fillId="7" borderId="1" xfId="0" applyFont="1" applyFill="1" applyBorder="1" applyAlignment="1">
      <alignment horizontal="center"/>
    </xf>
    <xf numFmtId="0" fontId="2" fillId="7" borderId="25" xfId="0" applyFont="1" applyFill="1" applyBorder="1" applyAlignment="1">
      <alignment horizontal="center"/>
    </xf>
    <xf numFmtId="0" fontId="2" fillId="7" borderId="51" xfId="0" applyFont="1" applyFill="1" applyBorder="1" applyAlignment="1">
      <alignment horizontal="center"/>
    </xf>
    <xf numFmtId="0" fontId="2" fillId="7" borderId="26" xfId="0" applyFont="1" applyFill="1" applyBorder="1" applyAlignment="1">
      <alignment horizontal="center"/>
    </xf>
    <xf numFmtId="0" fontId="2" fillId="7" borderId="7" xfId="0" applyFont="1" applyFill="1" applyBorder="1" applyAlignment="1">
      <alignment horizontal="left" indent="1"/>
    </xf>
    <xf numFmtId="0" fontId="6" fillId="13" borderId="3" xfId="0" applyFont="1" applyFill="1" applyBorder="1" applyAlignment="1">
      <alignment horizontal="center" vertical="center"/>
    </xf>
    <xf numFmtId="0" fontId="51" fillId="7" borderId="6" xfId="0" applyFont="1" applyFill="1" applyBorder="1" applyAlignment="1">
      <alignment horizontal="left" vertical="center" indent="1"/>
    </xf>
    <xf numFmtId="0" fontId="51" fillId="7" borderId="22" xfId="0" applyFont="1" applyFill="1" applyBorder="1" applyAlignment="1">
      <alignment horizontal="left" vertical="center" indent="1"/>
    </xf>
    <xf numFmtId="0" fontId="4" fillId="7" borderId="25" xfId="0" applyFont="1" applyFill="1" applyBorder="1" applyAlignment="1">
      <alignment horizontal="center"/>
    </xf>
    <xf numFmtId="0" fontId="2" fillId="0" borderId="5" xfId="0" applyFont="1" applyBorder="1" applyAlignment="1">
      <alignment horizontal="left" indent="1"/>
    </xf>
    <xf numFmtId="0" fontId="2" fillId="0" borderId="4" xfId="0" applyFont="1" applyBorder="1" applyAlignment="1">
      <alignment horizontal="left" indent="1"/>
    </xf>
    <xf numFmtId="0" fontId="2" fillId="0" borderId="7" xfId="0" applyFont="1" applyBorder="1"/>
    <xf numFmtId="0" fontId="2" fillId="0" borderId="8" xfId="0" applyFont="1" applyBorder="1"/>
    <xf numFmtId="0" fontId="2" fillId="0" borderId="10" xfId="0" applyFont="1" applyBorder="1"/>
    <xf numFmtId="0" fontId="2" fillId="0" borderId="11" xfId="0" applyFont="1" applyBorder="1"/>
    <xf numFmtId="0" fontId="2" fillId="0" borderId="0" xfId="0" applyFont="1" applyAlignment="1">
      <alignment horizontal="left" vertical="center"/>
    </xf>
    <xf numFmtId="0" fontId="2" fillId="0" borderId="0" xfId="0" applyFont="1" applyAlignment="1">
      <alignment horizontal="left"/>
    </xf>
    <xf numFmtId="0" fontId="2" fillId="7" borderId="61" xfId="0" applyFont="1" applyFill="1" applyBorder="1" applyAlignment="1">
      <alignment horizontal="left" indent="1"/>
    </xf>
    <xf numFmtId="0" fontId="2" fillId="7" borderId="28" xfId="0" applyFont="1" applyFill="1" applyBorder="1" applyAlignment="1">
      <alignment horizontal="left" indent="1"/>
    </xf>
    <xf numFmtId="0" fontId="2" fillId="7" borderId="4" xfId="0" applyFont="1" applyFill="1" applyBorder="1" applyAlignment="1">
      <alignment horizontal="left" indent="1"/>
    </xf>
    <xf numFmtId="0" fontId="2" fillId="7" borderId="30" xfId="0" applyFont="1" applyFill="1" applyBorder="1" applyAlignment="1">
      <alignment horizontal="left" indent="1"/>
    </xf>
    <xf numFmtId="0" fontId="41" fillId="7" borderId="61" xfId="0" applyFont="1" applyFill="1" applyBorder="1" applyAlignment="1">
      <alignment horizontal="right" vertical="center"/>
    </xf>
    <xf numFmtId="0" fontId="2" fillId="0" borderId="7" xfId="0" applyFont="1" applyBorder="1" applyAlignment="1">
      <alignment horizontal="left" indent="1"/>
    </xf>
    <xf numFmtId="0" fontId="2" fillId="0" borderId="10" xfId="0" applyFont="1" applyBorder="1" applyAlignment="1">
      <alignment horizontal="left" indent="1"/>
    </xf>
    <xf numFmtId="0" fontId="2" fillId="0" borderId="11" xfId="0" applyFont="1" applyBorder="1" applyAlignment="1">
      <alignment horizontal="left" indent="1"/>
    </xf>
    <xf numFmtId="0" fontId="52" fillId="7" borderId="3" xfId="0" applyFont="1" applyFill="1" applyBorder="1" applyAlignment="1">
      <alignment horizontal="left" vertical="center" indent="3"/>
    </xf>
    <xf numFmtId="0" fontId="17" fillId="7" borderId="3" xfId="0" applyFont="1" applyFill="1" applyBorder="1" applyAlignment="1">
      <alignment horizontal="left" vertical="center" indent="3"/>
    </xf>
    <xf numFmtId="0" fontId="52" fillId="7" borderId="6" xfId="0" applyFont="1" applyFill="1" applyBorder="1" applyAlignment="1">
      <alignment horizontal="left" indent="3"/>
    </xf>
    <xf numFmtId="0" fontId="51" fillId="7" borderId="1" xfId="0" applyFont="1" applyFill="1" applyBorder="1" applyAlignment="1">
      <alignment horizontal="left" vertical="center" indent="3"/>
    </xf>
    <xf numFmtId="0" fontId="51" fillId="7" borderId="12" xfId="0" applyFont="1" applyFill="1" applyBorder="1" applyAlignment="1">
      <alignment horizontal="left" vertical="center" indent="3"/>
    </xf>
    <xf numFmtId="0" fontId="21" fillId="7" borderId="1" xfId="0" applyFont="1" applyFill="1" applyBorder="1" applyAlignment="1">
      <alignment horizontal="left" indent="15"/>
    </xf>
    <xf numFmtId="0" fontId="2" fillId="7" borderId="1" xfId="0" applyFont="1" applyFill="1" applyBorder="1" applyAlignment="1">
      <alignment horizontal="left" vertical="center" indent="14"/>
    </xf>
    <xf numFmtId="0" fontId="2" fillId="7" borderId="1" xfId="0" applyFont="1" applyFill="1" applyBorder="1" applyAlignment="1">
      <alignment horizontal="left" indent="14"/>
    </xf>
    <xf numFmtId="0" fontId="2" fillId="4" borderId="1" xfId="0" applyFont="1" applyFill="1" applyBorder="1" applyAlignment="1">
      <alignment horizontal="left" vertical="center" indent="1"/>
    </xf>
    <xf numFmtId="0" fontId="17" fillId="4" borderId="1" xfId="0" applyFont="1" applyFill="1" applyBorder="1" applyAlignment="1">
      <alignment horizontal="left" vertical="center" indent="1"/>
    </xf>
    <xf numFmtId="0" fontId="2" fillId="7" borderId="63" xfId="0" applyFont="1" applyFill="1" applyBorder="1" applyAlignment="1">
      <alignment horizontal="left" indent="1"/>
    </xf>
    <xf numFmtId="0" fontId="2" fillId="7" borderId="9" xfId="0" applyFont="1" applyFill="1" applyBorder="1"/>
    <xf numFmtId="0" fontId="2" fillId="0" borderId="0" xfId="0" applyFont="1" applyAlignment="1">
      <alignment horizontal="center" vertical="center"/>
    </xf>
    <xf numFmtId="0" fontId="2" fillId="0" borderId="0" xfId="0" applyFont="1" applyAlignment="1">
      <alignment horizontal="left" vertical="top" indent="1"/>
    </xf>
    <xf numFmtId="0" fontId="43" fillId="3" borderId="1" xfId="0" applyFont="1" applyFill="1" applyBorder="1" applyAlignment="1">
      <alignment horizontal="center" vertical="center"/>
    </xf>
    <xf numFmtId="0" fontId="43" fillId="3" borderId="2" xfId="0" applyFont="1" applyFill="1" applyBorder="1" applyAlignment="1">
      <alignment horizontal="center" vertical="center"/>
    </xf>
    <xf numFmtId="0" fontId="6" fillId="12" borderId="1" xfId="0" applyFont="1" applyFill="1" applyBorder="1" applyAlignment="1">
      <alignment horizontal="left" vertical="center" indent="1"/>
    </xf>
    <xf numFmtId="0" fontId="2" fillId="11" borderId="25" xfId="0" applyFont="1" applyFill="1" applyBorder="1" applyAlignment="1">
      <alignment horizontal="left" vertical="center" indent="7"/>
    </xf>
    <xf numFmtId="0" fontId="2" fillId="13" borderId="13" xfId="0" applyFont="1" applyFill="1" applyBorder="1"/>
    <xf numFmtId="0" fontId="4" fillId="13" borderId="25" xfId="0" applyFont="1" applyFill="1" applyBorder="1" applyAlignment="1">
      <alignment horizontal="left" vertical="center" wrapText="1" indent="3"/>
    </xf>
    <xf numFmtId="0" fontId="2" fillId="11" borderId="26" xfId="0" applyFont="1" applyFill="1" applyBorder="1" applyAlignment="1">
      <alignment horizontal="left" vertical="center" indent="1"/>
    </xf>
    <xf numFmtId="0" fontId="2" fillId="12" borderId="51" xfId="0" applyFont="1" applyFill="1" applyBorder="1" applyAlignment="1">
      <alignment horizontal="left" vertical="center" indent="1"/>
    </xf>
    <xf numFmtId="0" fontId="2" fillId="5" borderId="12" xfId="0" applyFont="1" applyFill="1" applyBorder="1" applyAlignment="1">
      <alignment horizontal="left" vertical="center" indent="1"/>
    </xf>
    <xf numFmtId="0" fontId="2" fillId="4" borderId="8" xfId="0" applyFont="1" applyFill="1" applyBorder="1" applyAlignment="1">
      <alignment horizontal="left" vertical="center" indent="1"/>
    </xf>
    <xf numFmtId="0" fontId="2" fillId="4" borderId="51" xfId="0" applyFont="1" applyFill="1" applyBorder="1" applyAlignment="1">
      <alignment horizontal="left" vertical="center" indent="1"/>
    </xf>
    <xf numFmtId="0" fontId="4" fillId="13" borderId="1" xfId="0" applyFont="1" applyFill="1" applyBorder="1" applyAlignment="1">
      <alignment horizontal="left" vertical="center" indent="1"/>
    </xf>
    <xf numFmtId="0" fontId="60" fillId="13" borderId="1" xfId="0" applyFont="1" applyFill="1" applyBorder="1" applyAlignment="1">
      <alignment horizontal="left" vertical="center" indent="1"/>
    </xf>
    <xf numFmtId="0" fontId="2" fillId="0" borderId="2" xfId="0" applyFont="1" applyBorder="1" applyAlignment="1">
      <alignment horizontal="left" vertical="center" indent="1"/>
    </xf>
    <xf numFmtId="0" fontId="1" fillId="0" borderId="9" xfId="1" applyFill="1" applyBorder="1" applyAlignment="1">
      <alignment horizontal="left" vertical="center" indent="1"/>
    </xf>
    <xf numFmtId="0" fontId="1" fillId="0" borderId="0" xfId="1" applyFill="1" applyAlignment="1">
      <alignment horizontal="left" vertical="center" indent="1"/>
    </xf>
    <xf numFmtId="0" fontId="18" fillId="11" borderId="1" xfId="0" applyFont="1" applyFill="1" applyBorder="1" applyAlignment="1">
      <alignment horizontal="center" vertical="center"/>
    </xf>
    <xf numFmtId="0" fontId="2" fillId="0" borderId="22" xfId="0" applyFont="1" applyBorder="1" applyAlignment="1">
      <alignment horizontal="left" indent="1"/>
    </xf>
    <xf numFmtId="0" fontId="2" fillId="2" borderId="1" xfId="0" applyFont="1" applyFill="1" applyBorder="1" applyAlignment="1">
      <alignment horizontal="center" vertical="center"/>
    </xf>
    <xf numFmtId="0" fontId="9" fillId="2" borderId="1" xfId="0" applyFont="1" applyFill="1" applyBorder="1" applyAlignment="1">
      <alignment horizontal="center" vertical="center"/>
    </xf>
    <xf numFmtId="49" fontId="9" fillId="2" borderId="1" xfId="0" applyNumberFormat="1" applyFont="1" applyFill="1" applyBorder="1" applyAlignment="1">
      <alignment horizontal="center" vertical="center"/>
    </xf>
    <xf numFmtId="0" fontId="1" fillId="0" borderId="0" xfId="1"/>
    <xf numFmtId="0" fontId="39" fillId="0" borderId="38" xfId="0" applyFont="1" applyBorder="1" applyAlignment="1">
      <alignment horizontal="left" vertical="center" wrapText="1"/>
    </xf>
    <xf numFmtId="0" fontId="39" fillId="0" borderId="0" xfId="0" applyFont="1" applyAlignment="1">
      <alignment horizontal="left" vertical="center" wrapText="1"/>
    </xf>
    <xf numFmtId="0" fontId="39" fillId="0" borderId="39" xfId="0" applyFont="1" applyBorder="1" applyAlignment="1">
      <alignment horizontal="left" vertical="center" wrapText="1"/>
    </xf>
    <xf numFmtId="0" fontId="39" fillId="0" borderId="40" xfId="0" applyFont="1" applyBorder="1" applyAlignment="1">
      <alignment horizontal="left" vertical="center" wrapText="1"/>
    </xf>
    <xf numFmtId="0" fontId="39" fillId="0" borderId="41" xfId="0" applyFont="1" applyBorder="1" applyAlignment="1">
      <alignment horizontal="left" vertical="center" wrapText="1"/>
    </xf>
    <xf numFmtId="0" fontId="39" fillId="0" borderId="42" xfId="0" applyFont="1" applyBorder="1" applyAlignment="1">
      <alignment horizontal="left" vertical="center" wrapText="1"/>
    </xf>
    <xf numFmtId="0" fontId="13" fillId="8" borderId="12" xfId="0" applyFont="1" applyFill="1" applyBorder="1" applyAlignment="1">
      <alignment horizontal="center" vertical="center" wrapText="1"/>
    </xf>
    <xf numFmtId="0" fontId="13" fillId="8" borderId="13" xfId="0" applyFont="1" applyFill="1" applyBorder="1" applyAlignment="1">
      <alignment horizontal="center" vertical="center" wrapText="1"/>
    </xf>
    <xf numFmtId="0" fontId="13" fillId="8" borderId="2"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13" fillId="7" borderId="2"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36" fillId="2" borderId="44" xfId="0" applyFont="1" applyFill="1" applyBorder="1" applyAlignment="1">
      <alignment horizontal="center" vertical="distributed" textRotation="255" shrinkToFit="1"/>
    </xf>
    <xf numFmtId="0" fontId="36" fillId="2" borderId="13" xfId="0" applyFont="1" applyFill="1" applyBorder="1" applyAlignment="1">
      <alignment horizontal="center" vertical="distributed" textRotation="255" shrinkToFit="1"/>
    </xf>
    <xf numFmtId="0" fontId="36" fillId="2" borderId="2" xfId="0" applyFont="1" applyFill="1" applyBorder="1" applyAlignment="1">
      <alignment horizontal="center" vertical="distributed" textRotation="255" shrinkToFit="1"/>
    </xf>
    <xf numFmtId="0" fontId="13" fillId="0" borderId="33"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4" fillId="6" borderId="35" xfId="0" applyFont="1" applyFill="1" applyBorder="1" applyAlignment="1">
      <alignment horizontal="center" vertical="center"/>
    </xf>
    <xf numFmtId="0" fontId="4" fillId="6" borderId="36" xfId="0" applyFont="1" applyFill="1" applyBorder="1" applyAlignment="1">
      <alignment horizontal="center" vertical="center"/>
    </xf>
    <xf numFmtId="0" fontId="4" fillId="6" borderId="37" xfId="0" applyFont="1" applyFill="1" applyBorder="1" applyAlignment="1">
      <alignment horizontal="center" vertical="center"/>
    </xf>
    <xf numFmtId="0" fontId="4" fillId="6" borderId="40" xfId="0" applyFont="1" applyFill="1" applyBorder="1" applyAlignment="1">
      <alignment horizontal="center" vertical="center"/>
    </xf>
    <xf numFmtId="0" fontId="4" fillId="6" borderId="41" xfId="0" applyFont="1" applyFill="1" applyBorder="1" applyAlignment="1">
      <alignment horizontal="center" vertical="center"/>
    </xf>
    <xf numFmtId="0" fontId="4" fillId="6" borderId="42" xfId="0" applyFont="1" applyFill="1" applyBorder="1" applyAlignment="1">
      <alignment horizontal="center" vertical="center"/>
    </xf>
    <xf numFmtId="0" fontId="3" fillId="0" borderId="0" xfId="0" applyFont="1" applyAlignment="1">
      <alignment horizontal="center" wrapText="1"/>
    </xf>
    <xf numFmtId="0" fontId="3" fillId="0" borderId="10" xfId="0" applyFont="1" applyBorder="1" applyAlignment="1">
      <alignment horizontal="center" wrapText="1"/>
    </xf>
    <xf numFmtId="0" fontId="8" fillId="10" borderId="12" xfId="0" applyFont="1" applyFill="1" applyBorder="1" applyAlignment="1">
      <alignment horizontal="center" vertical="center"/>
    </xf>
    <xf numFmtId="0" fontId="8" fillId="10" borderId="13" xfId="0" applyFont="1" applyFill="1" applyBorder="1" applyAlignment="1">
      <alignment horizontal="center" vertical="center"/>
    </xf>
    <xf numFmtId="0" fontId="8" fillId="10" borderId="2" xfId="0" applyFont="1" applyFill="1" applyBorder="1" applyAlignment="1">
      <alignment horizontal="center" vertical="center"/>
    </xf>
    <xf numFmtId="0" fontId="8" fillId="10" borderId="12"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5" fillId="6" borderId="13" xfId="0" applyFont="1" applyFill="1" applyBorder="1" applyAlignment="1">
      <alignment horizontal="center" wrapText="1"/>
    </xf>
    <xf numFmtId="0" fontId="5" fillId="6" borderId="2" xfId="0" applyFont="1" applyFill="1" applyBorder="1" applyAlignment="1">
      <alignment horizontal="center" wrapText="1"/>
    </xf>
    <xf numFmtId="0" fontId="4" fillId="3" borderId="1" xfId="0" applyFont="1" applyFill="1" applyBorder="1" applyAlignment="1">
      <alignment horizont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4" fillId="4" borderId="12" xfId="0" applyFont="1" applyFill="1" applyBorder="1" applyAlignment="1" applyProtection="1">
      <alignment horizontal="center" vertical="center" wrapText="1"/>
      <protection locked="0"/>
    </xf>
    <xf numFmtId="0" fontId="2" fillId="0" borderId="0" xfId="0" applyFont="1" applyAlignment="1">
      <alignment horizontal="center"/>
    </xf>
    <xf numFmtId="0" fontId="5" fillId="10" borderId="13" xfId="0" applyFont="1" applyFill="1" applyBorder="1" applyAlignment="1">
      <alignment horizontal="center" vertical="center" wrapText="1"/>
    </xf>
    <xf numFmtId="0" fontId="5" fillId="10" borderId="2" xfId="0" applyFont="1" applyFill="1" applyBorder="1" applyAlignment="1">
      <alignment horizontal="center" vertical="center" wrapText="1"/>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4" fillId="4" borderId="3" xfId="0" applyFont="1" applyFill="1" applyBorder="1" applyAlignment="1" applyProtection="1">
      <alignment horizontal="center" vertical="center" wrapText="1"/>
      <protection locked="0"/>
    </xf>
    <xf numFmtId="0" fontId="4" fillId="4" borderId="5" xfId="0" applyFont="1" applyFill="1" applyBorder="1" applyAlignment="1" applyProtection="1">
      <alignment horizontal="center" vertical="center" wrapText="1"/>
      <protection locked="0"/>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9" fillId="4" borderId="5" xfId="0" applyFont="1" applyFill="1" applyBorder="1" applyAlignment="1">
      <alignment horizontal="center" vertical="center"/>
    </xf>
    <xf numFmtId="0" fontId="9" fillId="9" borderId="6" xfId="0" applyFont="1" applyFill="1" applyBorder="1" applyAlignment="1">
      <alignment horizontal="center" vertical="top" wrapText="1"/>
    </xf>
    <xf numFmtId="0" fontId="9" fillId="9" borderId="7" xfId="0" applyFont="1" applyFill="1" applyBorder="1" applyAlignment="1">
      <alignment horizontal="center" vertical="top" wrapText="1"/>
    </xf>
    <xf numFmtId="0" fontId="9" fillId="9" borderId="8" xfId="0" applyFont="1" applyFill="1" applyBorder="1" applyAlignment="1">
      <alignment horizontal="center" vertical="top" wrapText="1"/>
    </xf>
    <xf numFmtId="0" fontId="4" fillId="9" borderId="12"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2" fillId="0" borderId="13" xfId="0" applyFont="1" applyBorder="1" applyAlignment="1">
      <alignment horizontal="left" vertical="center" indent="1"/>
    </xf>
    <xf numFmtId="0" fontId="16" fillId="0" borderId="1" xfId="1" applyFont="1" applyBorder="1" applyAlignment="1">
      <alignment horizontal="left" vertical="center" indent="1"/>
    </xf>
    <xf numFmtId="0" fontId="2" fillId="0" borderId="13" xfId="0" applyFont="1" applyBorder="1" applyAlignment="1">
      <alignment horizontal="left" vertical="center" wrapText="1" indent="1"/>
    </xf>
    <xf numFmtId="0" fontId="2" fillId="0" borderId="2" xfId="0" applyFont="1" applyBorder="1" applyAlignment="1">
      <alignment horizontal="left" vertical="center" wrapText="1" indent="1"/>
    </xf>
    <xf numFmtId="0" fontId="2" fillId="0" borderId="12" xfId="0" applyFont="1" applyBorder="1" applyAlignment="1">
      <alignment horizontal="left" vertical="center" indent="1"/>
    </xf>
    <xf numFmtId="0" fontId="2" fillId="0" borderId="2" xfId="0" applyFont="1" applyBorder="1" applyAlignment="1">
      <alignment horizontal="left" vertical="top" indent="1"/>
    </xf>
    <xf numFmtId="0" fontId="2" fillId="0" borderId="9" xfId="0" applyFont="1" applyBorder="1" applyAlignment="1">
      <alignment horizontal="left" vertical="center" wrapText="1" indent="1"/>
    </xf>
    <xf numFmtId="0" fontId="2" fillId="0" borderId="11" xfId="0" applyFont="1" applyBorder="1" applyAlignment="1">
      <alignment horizontal="left" vertical="center" wrapText="1" indent="1"/>
    </xf>
    <xf numFmtId="0" fontId="2" fillId="0" borderId="6" xfId="0" applyFont="1" applyBorder="1" applyAlignment="1">
      <alignment horizontal="left" vertical="center" indent="1"/>
    </xf>
    <xf numFmtId="0" fontId="2" fillId="0" borderId="8" xfId="0" applyFont="1" applyBorder="1" applyAlignment="1">
      <alignment horizontal="left" vertical="center" indent="1"/>
    </xf>
    <xf numFmtId="0" fontId="4" fillId="0" borderId="22" xfId="0" applyFont="1" applyBorder="1" applyAlignment="1">
      <alignment horizontal="left" vertical="center" wrapText="1" indent="1"/>
    </xf>
    <xf numFmtId="0" fontId="4" fillId="0" borderId="45" xfId="0" applyFont="1" applyBorder="1" applyAlignment="1">
      <alignment horizontal="left" vertical="center" wrapText="1" indent="1"/>
    </xf>
    <xf numFmtId="0" fontId="1" fillId="0" borderId="6" xfId="1" applyFill="1" applyBorder="1" applyAlignment="1">
      <alignment horizontal="left" vertical="center"/>
    </xf>
    <xf numFmtId="0" fontId="1" fillId="0" borderId="8" xfId="1" applyFill="1" applyBorder="1" applyAlignment="1">
      <alignment horizontal="left" vertical="center"/>
    </xf>
    <xf numFmtId="0" fontId="1" fillId="0" borderId="22" xfId="1" applyFill="1" applyBorder="1" applyAlignment="1">
      <alignment horizontal="left" vertical="center"/>
    </xf>
    <xf numFmtId="0" fontId="1" fillId="0" borderId="45" xfId="1" applyFill="1" applyBorder="1" applyAlignment="1">
      <alignment horizontal="left" vertical="center"/>
    </xf>
    <xf numFmtId="0" fontId="1" fillId="0" borderId="9" xfId="1" applyFill="1" applyBorder="1" applyAlignment="1">
      <alignment horizontal="left" vertical="center"/>
    </xf>
    <xf numFmtId="0" fontId="1" fillId="0" borderId="11" xfId="1" applyFill="1" applyBorder="1" applyAlignment="1">
      <alignment horizontal="left" vertical="center"/>
    </xf>
    <xf numFmtId="0" fontId="4" fillId="7" borderId="12" xfId="0" applyFont="1" applyFill="1" applyBorder="1" applyAlignment="1">
      <alignment horizontal="center" vertical="center"/>
    </xf>
    <xf numFmtId="0" fontId="4" fillId="7" borderId="2" xfId="0" applyFont="1" applyFill="1" applyBorder="1" applyAlignment="1">
      <alignment horizontal="center" vertical="center"/>
    </xf>
    <xf numFmtId="0" fontId="2" fillId="0" borderId="9" xfId="0" applyFont="1" applyBorder="1" applyAlignment="1">
      <alignment horizontal="left" vertical="center" indent="1"/>
    </xf>
    <xf numFmtId="0" fontId="2" fillId="0" borderId="11" xfId="0" applyFont="1" applyBorder="1" applyAlignment="1">
      <alignment horizontal="left" vertical="center" indent="1"/>
    </xf>
    <xf numFmtId="0" fontId="16" fillId="0" borderId="13" xfId="1" applyFont="1" applyBorder="1" applyAlignment="1">
      <alignment horizontal="left" vertical="center" indent="1"/>
    </xf>
    <xf numFmtId="0" fontId="4" fillId="7" borderId="12" xfId="0" applyFont="1" applyFill="1" applyBorder="1" applyAlignment="1">
      <alignment horizontal="center" vertical="center" wrapText="1"/>
    </xf>
    <xf numFmtId="0" fontId="4" fillId="7" borderId="13" xfId="0" applyFont="1" applyFill="1" applyBorder="1" applyAlignment="1">
      <alignment horizontal="center" vertical="center"/>
    </xf>
    <xf numFmtId="0" fontId="2" fillId="7" borderId="16"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20" xfId="0" applyFont="1" applyFill="1" applyBorder="1" applyAlignment="1">
      <alignment horizontal="center" vertical="center" wrapText="1"/>
    </xf>
    <xf numFmtId="0" fontId="9" fillId="7" borderId="24" xfId="0" applyFont="1" applyFill="1" applyBorder="1" applyAlignment="1">
      <alignment horizontal="center" vertical="center" wrapText="1"/>
    </xf>
    <xf numFmtId="0" fontId="18" fillId="2" borderId="3" xfId="0" applyFont="1" applyFill="1" applyBorder="1" applyAlignment="1">
      <alignment horizontal="center" vertical="center"/>
    </xf>
    <xf numFmtId="0" fontId="18" fillId="2" borderId="5" xfId="0" applyFont="1" applyFill="1" applyBorder="1" applyAlignment="1">
      <alignment horizontal="center" vertical="center"/>
    </xf>
    <xf numFmtId="0" fontId="2" fillId="0" borderId="3" xfId="0" applyFont="1" applyBorder="1" applyAlignment="1">
      <alignment horizontal="left" vertical="center" indent="1"/>
    </xf>
    <xf numFmtId="0" fontId="2" fillId="0" borderId="5" xfId="0" applyFont="1" applyBorder="1" applyAlignment="1">
      <alignment horizontal="left" vertical="center" indent="1"/>
    </xf>
    <xf numFmtId="0" fontId="1" fillId="0" borderId="3" xfId="1" applyFill="1" applyBorder="1" applyAlignment="1">
      <alignment horizontal="left" vertical="center" indent="1"/>
    </xf>
    <xf numFmtId="0" fontId="1" fillId="0" borderId="5" xfId="1" applyFill="1" applyBorder="1" applyAlignment="1">
      <alignment horizontal="left" vertical="center" indent="1"/>
    </xf>
    <xf numFmtId="0" fontId="4" fillId="0" borderId="13" xfId="0" applyFont="1" applyBorder="1" applyAlignment="1">
      <alignment horizontal="left" vertical="center" indent="1"/>
    </xf>
    <xf numFmtId="0" fontId="2" fillId="0" borderId="12" xfId="0" applyFont="1" applyBorder="1" applyAlignment="1">
      <alignment horizontal="left" vertical="center" wrapText="1" indent="1"/>
    </xf>
    <xf numFmtId="0" fontId="2" fillId="0" borderId="22" xfId="0" applyFont="1" applyBorder="1" applyAlignment="1">
      <alignment horizontal="left" vertical="center" indent="1"/>
    </xf>
    <xf numFmtId="0" fontId="2" fillId="0" borderId="45" xfId="0" applyFont="1" applyBorder="1" applyAlignment="1">
      <alignment horizontal="left" vertical="center" indent="1"/>
    </xf>
    <xf numFmtId="0" fontId="4" fillId="0" borderId="13" xfId="0" applyFont="1" applyBorder="1" applyAlignment="1">
      <alignment horizontal="left" indent="1"/>
    </xf>
    <xf numFmtId="0" fontId="2" fillId="0" borderId="6" xfId="0" applyFont="1" applyBorder="1" applyAlignment="1">
      <alignment horizontal="left" indent="1"/>
    </xf>
    <xf numFmtId="0" fontId="2" fillId="0" borderId="8" xfId="0" applyFont="1" applyBorder="1" applyAlignment="1">
      <alignment horizontal="left" indent="1"/>
    </xf>
    <xf numFmtId="0" fontId="18" fillId="2" borderId="4" xfId="0" applyFont="1" applyFill="1" applyBorder="1" applyAlignment="1">
      <alignment horizontal="center" vertical="center"/>
    </xf>
    <xf numFmtId="0" fontId="2" fillId="0" borderId="7" xfId="0" applyFont="1" applyBorder="1" applyAlignment="1">
      <alignment horizontal="left" vertical="center" indent="1"/>
    </xf>
    <xf numFmtId="0" fontId="4" fillId="7" borderId="13" xfId="0" applyFont="1" applyFill="1" applyBorder="1" applyAlignment="1">
      <alignment horizontal="center" vertical="center" wrapText="1"/>
    </xf>
    <xf numFmtId="0" fontId="2" fillId="0" borderId="10" xfId="0" applyFont="1" applyBorder="1" applyAlignment="1">
      <alignment horizontal="left" vertical="center" indent="1"/>
    </xf>
    <xf numFmtId="0" fontId="2" fillId="11" borderId="29" xfId="0" applyFont="1" applyFill="1" applyBorder="1" applyAlignment="1">
      <alignment horizontal="left" vertical="center" wrapText="1" indent="1"/>
    </xf>
    <xf numFmtId="0" fontId="2" fillId="11" borderId="5" xfId="0" applyFont="1" applyFill="1" applyBorder="1" applyAlignment="1">
      <alignment horizontal="left" vertical="center" wrapText="1" indent="1"/>
    </xf>
    <xf numFmtId="0" fontId="2" fillId="0" borderId="0" xfId="0" applyFont="1" applyAlignment="1">
      <alignment horizontal="left" vertical="center" indent="1"/>
    </xf>
    <xf numFmtId="0" fontId="2" fillId="0" borderId="4" xfId="0" applyFont="1" applyBorder="1" applyAlignment="1">
      <alignment horizontal="left" vertical="center" indent="1"/>
    </xf>
    <xf numFmtId="0" fontId="1" fillId="0" borderId="6" xfId="1" applyFill="1" applyBorder="1" applyAlignment="1">
      <alignment horizontal="left" vertical="center" indent="1"/>
    </xf>
    <xf numFmtId="0" fontId="1" fillId="0" borderId="7" xfId="1" applyFill="1" applyBorder="1" applyAlignment="1">
      <alignment horizontal="left" vertical="center" indent="1"/>
    </xf>
    <xf numFmtId="0" fontId="1" fillId="0" borderId="8" xfId="1" applyFill="1" applyBorder="1" applyAlignment="1">
      <alignment horizontal="left" vertical="center" indent="1"/>
    </xf>
    <xf numFmtId="0" fontId="16" fillId="0" borderId="3" xfId="1" applyFont="1" applyBorder="1" applyAlignment="1">
      <alignment horizontal="left" vertical="center" indent="1"/>
    </xf>
    <xf numFmtId="0" fontId="2" fillId="0" borderId="6" xfId="0" applyFont="1" applyBorder="1" applyAlignment="1">
      <alignment horizontal="left" vertical="center" wrapText="1" indent="1"/>
    </xf>
    <xf numFmtId="0" fontId="2" fillId="0" borderId="7" xfId="0" applyFont="1" applyBorder="1" applyAlignment="1">
      <alignment horizontal="left" vertical="center" wrapText="1" indent="1"/>
    </xf>
    <xf numFmtId="0" fontId="2" fillId="0" borderId="8" xfId="0" applyFont="1" applyBorder="1" applyAlignment="1">
      <alignment horizontal="left" vertical="center" wrapText="1" indent="1"/>
    </xf>
    <xf numFmtId="0" fontId="2" fillId="0" borderId="22" xfId="0" applyFont="1" applyBorder="1" applyAlignment="1">
      <alignment horizontal="left" vertical="center" indent="2"/>
    </xf>
    <xf numFmtId="0" fontId="2" fillId="0" borderId="0" xfId="0" applyFont="1" applyAlignment="1">
      <alignment horizontal="left" vertical="center" indent="2"/>
    </xf>
    <xf numFmtId="0" fontId="2" fillId="0" borderId="45" xfId="0" applyFont="1" applyBorder="1" applyAlignment="1">
      <alignment horizontal="left" vertical="center" indent="2"/>
    </xf>
    <xf numFmtId="0" fontId="16" fillId="0" borderId="22" xfId="1" applyFont="1" applyFill="1" applyBorder="1" applyAlignment="1">
      <alignment horizontal="left" vertical="center" indent="1"/>
    </xf>
    <xf numFmtId="0" fontId="16" fillId="0" borderId="0" xfId="1" applyFont="1" applyFill="1" applyBorder="1" applyAlignment="1">
      <alignment horizontal="left" vertical="center" indent="1"/>
    </xf>
    <xf numFmtId="0" fontId="16" fillId="0" borderId="45" xfId="1" applyFont="1" applyFill="1" applyBorder="1" applyAlignment="1">
      <alignment horizontal="left" vertical="center" indent="1"/>
    </xf>
    <xf numFmtId="0" fontId="1" fillId="0" borderId="9" xfId="1" applyFill="1" applyBorder="1" applyAlignment="1">
      <alignment horizontal="left" vertical="center" indent="1"/>
    </xf>
    <xf numFmtId="0" fontId="1" fillId="0" borderId="10" xfId="1" applyFill="1" applyBorder="1" applyAlignment="1">
      <alignment horizontal="left" vertical="center" indent="1"/>
    </xf>
    <xf numFmtId="0" fontId="1" fillId="0" borderId="11" xfId="1" applyFill="1" applyBorder="1" applyAlignment="1">
      <alignment horizontal="left" vertical="center" indent="1"/>
    </xf>
    <xf numFmtId="0" fontId="2" fillId="0" borderId="22" xfId="0" applyFont="1" applyBorder="1" applyAlignment="1">
      <alignment horizontal="left" vertical="top" indent="1"/>
    </xf>
    <xf numFmtId="0" fontId="2" fillId="0" borderId="0" xfId="0" applyFont="1" applyAlignment="1">
      <alignment horizontal="left" vertical="top" indent="1"/>
    </xf>
    <xf numFmtId="0" fontId="2" fillId="0" borderId="45" xfId="0" applyFont="1" applyBorder="1" applyAlignment="1">
      <alignment horizontal="left" vertical="top" indent="1"/>
    </xf>
    <xf numFmtId="0" fontId="2" fillId="11" borderId="31" xfId="0" applyFont="1" applyFill="1" applyBorder="1" applyAlignment="1">
      <alignment horizontal="left" vertical="center" wrapText="1" indent="1"/>
    </xf>
    <xf numFmtId="0" fontId="2" fillId="11" borderId="47" xfId="0" applyFont="1" applyFill="1" applyBorder="1" applyAlignment="1">
      <alignment horizontal="left" vertical="center" wrapText="1" indent="1"/>
    </xf>
    <xf numFmtId="0" fontId="4" fillId="0" borderId="12" xfId="0" applyFont="1" applyBorder="1" applyAlignment="1">
      <alignment horizontal="left" vertical="center" indent="1"/>
    </xf>
    <xf numFmtId="0" fontId="4" fillId="0" borderId="6" xfId="0" applyFont="1" applyBorder="1" applyAlignment="1">
      <alignment horizontal="left" vertical="center" indent="1"/>
    </xf>
    <xf numFmtId="0" fontId="2" fillId="0" borderId="22" xfId="0" applyFont="1" applyBorder="1" applyAlignment="1">
      <alignment horizontal="left" vertical="center" wrapText="1"/>
    </xf>
    <xf numFmtId="0" fontId="2" fillId="0" borderId="0" xfId="0" applyFont="1" applyAlignment="1">
      <alignment horizontal="left" vertical="center" wrapText="1"/>
    </xf>
    <xf numFmtId="0" fontId="2" fillId="0" borderId="45" xfId="0" applyFont="1" applyBorder="1" applyAlignment="1">
      <alignment horizontal="left" vertical="center" wrapText="1"/>
    </xf>
    <xf numFmtId="0" fontId="2" fillId="0" borderId="22" xfId="0" applyFont="1" applyBorder="1" applyAlignment="1">
      <alignment horizontal="left" vertical="center" wrapText="1" indent="1"/>
    </xf>
    <xf numFmtId="0" fontId="2" fillId="0" borderId="0" xfId="0" applyFont="1" applyAlignment="1">
      <alignment horizontal="left" vertical="center" wrapText="1" indent="1"/>
    </xf>
    <xf numFmtId="0" fontId="2" fillId="0" borderId="45" xfId="0" applyFont="1" applyBorder="1" applyAlignment="1">
      <alignment horizontal="left" vertical="center" wrapText="1" indent="1"/>
    </xf>
    <xf numFmtId="0" fontId="2" fillId="0" borderId="7" xfId="0" applyFont="1" applyBorder="1" applyAlignment="1">
      <alignment horizontal="left" indent="1"/>
    </xf>
    <xf numFmtId="0" fontId="2" fillId="0" borderId="9" xfId="0" applyFont="1" applyBorder="1" applyAlignment="1">
      <alignment horizontal="left" vertical="top" indent="1"/>
    </xf>
    <xf numFmtId="0" fontId="2" fillId="0" borderId="10" xfId="0" applyFont="1" applyBorder="1" applyAlignment="1">
      <alignment horizontal="left" vertical="top" indent="1"/>
    </xf>
    <xf numFmtId="0" fontId="17" fillId="0" borderId="22" xfId="1" applyFont="1" applyBorder="1" applyAlignment="1">
      <alignment horizontal="left" vertical="center" indent="1"/>
    </xf>
    <xf numFmtId="0" fontId="17" fillId="0" borderId="45" xfId="1" applyFont="1" applyBorder="1" applyAlignment="1">
      <alignment horizontal="left" vertical="center" indent="1"/>
    </xf>
    <xf numFmtId="0" fontId="4" fillId="0" borderId="12" xfId="0" applyFont="1" applyBorder="1" applyAlignment="1">
      <alignment horizontal="left" indent="1"/>
    </xf>
    <xf numFmtId="0" fontId="2" fillId="0" borderId="2" xfId="0" applyFont="1" applyBorder="1" applyAlignment="1">
      <alignment horizontal="left" vertical="center" indent="1"/>
    </xf>
    <xf numFmtId="0" fontId="17" fillId="0" borderId="12" xfId="1" applyFont="1" applyBorder="1" applyAlignment="1">
      <alignment horizontal="left" vertical="center" indent="1"/>
    </xf>
    <xf numFmtId="0" fontId="4" fillId="7" borderId="23"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0" xfId="0" applyFont="1" applyFill="1" applyBorder="1" applyAlignment="1">
      <alignment horizontal="center" vertical="center"/>
    </xf>
    <xf numFmtId="0" fontId="28" fillId="2" borderId="3" xfId="0" applyFont="1" applyFill="1" applyBorder="1" applyAlignment="1">
      <alignment horizontal="center" vertical="center"/>
    </xf>
    <xf numFmtId="0" fontId="1" fillId="0" borderId="6" xfId="1" applyBorder="1" applyAlignment="1">
      <alignment horizontal="left" vertical="center" indent="1"/>
    </xf>
    <xf numFmtId="0" fontId="1" fillId="0" borderId="8" xfId="1" applyBorder="1" applyAlignment="1">
      <alignment horizontal="left" vertical="center" indent="1"/>
    </xf>
    <xf numFmtId="0" fontId="6" fillId="13" borderId="17" xfId="0" applyFont="1" applyFill="1" applyBorder="1" applyAlignment="1">
      <alignment horizontal="center" vertical="center"/>
    </xf>
    <xf numFmtId="0" fontId="6" fillId="13" borderId="19" xfId="0" applyFont="1" applyFill="1" applyBorder="1" applyAlignment="1">
      <alignment horizontal="center" vertical="center"/>
    </xf>
    <xf numFmtId="0" fontId="2" fillId="0" borderId="13" xfId="0" applyFont="1" applyBorder="1" applyAlignment="1">
      <alignment horizontal="left" vertical="center" wrapText="1" indent="2"/>
    </xf>
    <xf numFmtId="0" fontId="2" fillId="0" borderId="13" xfId="0" applyFont="1" applyBorder="1" applyAlignment="1">
      <alignment horizontal="left" vertical="center" indent="2"/>
    </xf>
    <xf numFmtId="0" fontId="4" fillId="0" borderId="13" xfId="0" applyFont="1" applyBorder="1" applyAlignment="1">
      <alignment horizontal="left" vertical="center" indent="2"/>
    </xf>
    <xf numFmtId="0" fontId="2" fillId="0" borderId="22" xfId="0" applyFont="1" applyBorder="1" applyAlignment="1">
      <alignment horizontal="left" vertical="center" wrapText="1" indent="2"/>
    </xf>
    <xf numFmtId="0" fontId="2" fillId="0" borderId="45" xfId="0" applyFont="1" applyBorder="1" applyAlignment="1">
      <alignment horizontal="left" vertical="center" wrapText="1" indent="2"/>
    </xf>
    <xf numFmtId="0" fontId="17" fillId="0" borderId="12" xfId="1" applyFont="1" applyBorder="1" applyAlignment="1">
      <alignment horizontal="left" indent="1"/>
    </xf>
    <xf numFmtId="0" fontId="4" fillId="0" borderId="9" xfId="0" applyFont="1" applyBorder="1" applyAlignment="1">
      <alignment horizontal="left" vertical="center" indent="1"/>
    </xf>
    <xf numFmtId="0" fontId="4" fillId="0" borderId="11" xfId="0" applyFont="1" applyBorder="1" applyAlignment="1">
      <alignment horizontal="left" vertical="center" indent="1"/>
    </xf>
    <xf numFmtId="0" fontId="1" fillId="0" borderId="6" xfId="1" applyFill="1" applyBorder="1" applyAlignment="1">
      <alignment horizontal="left" wrapText="1" indent="1"/>
    </xf>
    <xf numFmtId="0" fontId="1" fillId="0" borderId="8" xfId="1" applyFill="1" applyBorder="1" applyAlignment="1">
      <alignment horizontal="left" wrapText="1" indent="1"/>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1" fillId="0" borderId="22" xfId="1" applyFill="1" applyBorder="1" applyAlignment="1">
      <alignment horizontal="left" vertical="center" indent="1"/>
    </xf>
    <xf numFmtId="0" fontId="1" fillId="0" borderId="45" xfId="1" applyFill="1" applyBorder="1" applyAlignment="1">
      <alignment horizontal="left" vertical="center" indent="1"/>
    </xf>
    <xf numFmtId="0" fontId="4" fillId="7" borderId="48" xfId="0" applyFont="1" applyFill="1" applyBorder="1" applyAlignment="1">
      <alignment horizontal="center" vertical="center"/>
    </xf>
    <xf numFmtId="0" fontId="25" fillId="7" borderId="16" xfId="0" applyFont="1" applyFill="1" applyBorder="1" applyAlignment="1">
      <alignment horizontal="center" vertical="center" wrapText="1"/>
    </xf>
    <xf numFmtId="0" fontId="25" fillId="7" borderId="24" xfId="0" applyFont="1" applyFill="1" applyBorder="1" applyAlignment="1">
      <alignment horizontal="center" vertical="center" wrapText="1"/>
    </xf>
    <xf numFmtId="0" fontId="25" fillId="7" borderId="18"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24" fillId="7" borderId="18" xfId="0" applyFont="1" applyFill="1" applyBorder="1" applyAlignment="1">
      <alignment horizontal="center" vertical="center" wrapText="1"/>
    </xf>
    <xf numFmtId="0" fontId="44" fillId="0" borderId="22" xfId="1" applyFont="1" applyFill="1" applyBorder="1" applyAlignment="1">
      <alignment horizontal="left" vertical="center" indent="1"/>
    </xf>
    <xf numFmtId="0" fontId="44" fillId="0" borderId="45" xfId="1" applyFont="1" applyFill="1" applyBorder="1" applyAlignment="1">
      <alignment horizontal="left" vertical="center" indent="1"/>
    </xf>
    <xf numFmtId="0" fontId="45" fillId="0" borderId="2" xfId="0" applyFont="1" applyBorder="1" applyAlignment="1">
      <alignment horizontal="left" vertical="center" indent="1"/>
    </xf>
    <xf numFmtId="0" fontId="2" fillId="0" borderId="48" xfId="0" applyFont="1" applyBorder="1" applyAlignment="1">
      <alignment horizontal="left" vertical="center" indent="1"/>
    </xf>
    <xf numFmtId="0" fontId="2" fillId="0" borderId="48" xfId="0" applyFont="1" applyBorder="1" applyAlignment="1">
      <alignment horizontal="left" vertical="top" indent="1"/>
    </xf>
    <xf numFmtId="0" fontId="25" fillId="7" borderId="20" xfId="0" applyFont="1" applyFill="1" applyBorder="1" applyAlignment="1">
      <alignment horizontal="center" vertical="center" wrapText="1"/>
    </xf>
    <xf numFmtId="0" fontId="4" fillId="7" borderId="16" xfId="0" applyFont="1" applyFill="1" applyBorder="1" applyAlignment="1">
      <alignment horizontal="center" vertical="center" wrapText="1"/>
    </xf>
    <xf numFmtId="0" fontId="4" fillId="7" borderId="18" xfId="0" applyFont="1" applyFill="1" applyBorder="1" applyAlignment="1">
      <alignment horizontal="center" vertical="center" wrapText="1"/>
    </xf>
    <xf numFmtId="0" fontId="26" fillId="7" borderId="16"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45" fillId="7" borderId="49" xfId="0" applyFont="1" applyFill="1" applyBorder="1" applyAlignment="1">
      <alignment horizontal="left" vertical="top" wrapText="1" indent="1"/>
    </xf>
    <xf numFmtId="0" fontId="45" fillId="7" borderId="21" xfId="0" applyFont="1" applyFill="1" applyBorder="1" applyAlignment="1">
      <alignment horizontal="left" vertical="top" wrapText="1" indent="1"/>
    </xf>
    <xf numFmtId="0" fontId="6" fillId="0" borderId="3" xfId="0" applyFont="1" applyBorder="1" applyAlignment="1">
      <alignment horizontal="left" vertical="center" indent="1"/>
    </xf>
    <xf numFmtId="0" fontId="6" fillId="0" borderId="5" xfId="0" applyFont="1" applyBorder="1" applyAlignment="1">
      <alignment horizontal="left" vertical="center" indent="1"/>
    </xf>
    <xf numFmtId="0" fontId="2" fillId="0" borderId="22" xfId="0" applyFont="1" applyBorder="1" applyAlignment="1">
      <alignment horizontal="left" indent="1"/>
    </xf>
    <xf numFmtId="0" fontId="2" fillId="0" borderId="45" xfId="0" applyFont="1" applyBorder="1" applyAlignment="1">
      <alignment horizontal="left" indent="1"/>
    </xf>
    <xf numFmtId="0" fontId="2" fillId="0" borderId="11" xfId="0" applyFont="1" applyBorder="1" applyAlignment="1">
      <alignment horizontal="left" vertical="top" indent="1"/>
    </xf>
    <xf numFmtId="0" fontId="6" fillId="0" borderId="22" xfId="0" applyFont="1" applyBorder="1" applyAlignment="1">
      <alignment horizontal="left" vertical="center" indent="1"/>
    </xf>
    <xf numFmtId="0" fontId="6" fillId="0" borderId="45" xfId="0" applyFont="1" applyBorder="1" applyAlignment="1">
      <alignment horizontal="left" vertical="center" indent="1"/>
    </xf>
    <xf numFmtId="0" fontId="6" fillId="0" borderId="6" xfId="0" applyFont="1" applyBorder="1" applyAlignment="1">
      <alignment horizontal="left" vertical="center" indent="1"/>
    </xf>
    <xf numFmtId="0" fontId="6" fillId="0" borderId="8" xfId="0" applyFont="1" applyBorder="1" applyAlignment="1">
      <alignment horizontal="left" vertical="center" indent="1"/>
    </xf>
    <xf numFmtId="0" fontId="4" fillId="0" borderId="22" xfId="0" applyFont="1" applyBorder="1" applyAlignment="1">
      <alignment horizontal="left" vertical="center" indent="1"/>
    </xf>
    <xf numFmtId="0" fontId="4" fillId="0" borderId="45" xfId="0" applyFont="1" applyBorder="1" applyAlignment="1">
      <alignment horizontal="left" vertical="center" indent="1"/>
    </xf>
    <xf numFmtId="0" fontId="2" fillId="0" borderId="22" xfId="0" applyFont="1" applyBorder="1" applyAlignment="1">
      <alignment horizontal="left" vertical="center"/>
    </xf>
    <xf numFmtId="0" fontId="2" fillId="0" borderId="45" xfId="0" applyFont="1" applyBorder="1" applyAlignment="1">
      <alignment horizontal="left" vertical="center"/>
    </xf>
    <xf numFmtId="0" fontId="6" fillId="0" borderId="9" xfId="0" applyFont="1" applyBorder="1" applyAlignment="1">
      <alignment horizontal="left" vertical="center" wrapText="1" indent="1"/>
    </xf>
    <xf numFmtId="0" fontId="6" fillId="0" borderId="11" xfId="0" applyFont="1" applyBorder="1" applyAlignment="1">
      <alignment horizontal="left" vertical="center" wrapText="1" indent="1"/>
    </xf>
    <xf numFmtId="0" fontId="16" fillId="0" borderId="6" xfId="1" applyFont="1" applyFill="1" applyBorder="1" applyAlignment="1">
      <alignment horizontal="left" vertical="center" indent="1"/>
    </xf>
    <xf numFmtId="0" fontId="16" fillId="0" borderId="8" xfId="1" applyFont="1" applyFill="1" applyBorder="1" applyAlignment="1">
      <alignment horizontal="left" vertical="center" indent="1"/>
    </xf>
    <xf numFmtId="0" fontId="2" fillId="0" borderId="9" xfId="0" applyFont="1" applyBorder="1" applyAlignment="1">
      <alignment horizontal="left" wrapText="1" indent="1"/>
    </xf>
    <xf numFmtId="0" fontId="2" fillId="0" borderId="11" xfId="0" applyFont="1" applyBorder="1" applyAlignment="1">
      <alignment horizontal="left" wrapText="1" indent="1"/>
    </xf>
    <xf numFmtId="0" fontId="2" fillId="0" borderId="22" xfId="0" applyFont="1" applyBorder="1" applyAlignment="1">
      <alignment horizontal="left"/>
    </xf>
    <xf numFmtId="0" fontId="2" fillId="0" borderId="45" xfId="0" applyFont="1" applyBorder="1" applyAlignment="1">
      <alignment horizontal="left"/>
    </xf>
    <xf numFmtId="0" fontId="45" fillId="13" borderId="17" xfId="0" applyFont="1" applyFill="1" applyBorder="1" applyAlignment="1">
      <alignment horizontal="left" vertical="center" wrapText="1" indent="1"/>
    </xf>
    <xf numFmtId="0" fontId="45" fillId="13" borderId="49" xfId="0" applyFont="1" applyFill="1" applyBorder="1" applyAlignment="1">
      <alignment horizontal="left" vertical="center" wrapText="1" indent="1"/>
    </xf>
    <xf numFmtId="0" fontId="45" fillId="13" borderId="21" xfId="0" applyFont="1" applyFill="1" applyBorder="1" applyAlignment="1">
      <alignment horizontal="left" vertical="center" wrapText="1" indent="1"/>
    </xf>
    <xf numFmtId="0" fontId="16" fillId="0" borderId="22" xfId="1" applyFont="1" applyBorder="1" applyAlignment="1">
      <alignment horizontal="left" indent="1"/>
    </xf>
    <xf numFmtId="0" fontId="16" fillId="0" borderId="45" xfId="1" applyFont="1" applyBorder="1" applyAlignment="1">
      <alignment horizontal="left" indent="1"/>
    </xf>
    <xf numFmtId="0" fontId="2" fillId="11" borderId="22" xfId="0" applyFont="1" applyFill="1" applyBorder="1" applyAlignment="1">
      <alignment horizontal="left" vertical="center" indent="1"/>
    </xf>
    <xf numFmtId="0" fontId="2" fillId="11" borderId="45" xfId="0" applyFont="1" applyFill="1" applyBorder="1" applyAlignment="1">
      <alignment horizontal="left" vertical="center" indent="1"/>
    </xf>
    <xf numFmtId="0" fontId="17" fillId="0" borderId="9" xfId="1" applyFont="1" applyFill="1" applyBorder="1" applyAlignment="1">
      <alignment horizontal="left" vertical="center" indent="1"/>
    </xf>
    <xf numFmtId="0" fontId="17" fillId="0" borderId="11" xfId="1" applyFont="1" applyFill="1" applyBorder="1" applyAlignment="1">
      <alignment horizontal="left" vertical="center" indent="1"/>
    </xf>
    <xf numFmtId="0" fontId="17" fillId="0" borderId="9" xfId="1" applyFont="1" applyBorder="1" applyAlignment="1">
      <alignment horizontal="left" vertical="center" indent="1"/>
    </xf>
    <xf numFmtId="0" fontId="17" fillId="0" borderId="11" xfId="1" applyFont="1" applyBorder="1" applyAlignment="1">
      <alignment horizontal="left" vertical="center" indent="1"/>
    </xf>
    <xf numFmtId="0" fontId="1" fillId="0" borderId="6" xfId="1" applyFill="1" applyBorder="1" applyAlignment="1">
      <alignment horizontal="left" vertical="center" wrapText="1" indent="1"/>
    </xf>
    <xf numFmtId="0" fontId="1" fillId="0" borderId="8" xfId="1" applyFill="1" applyBorder="1" applyAlignment="1">
      <alignment horizontal="left" vertical="center" wrapText="1" indent="1"/>
    </xf>
    <xf numFmtId="0" fontId="4" fillId="0" borderId="4" xfId="0" applyFont="1" applyBorder="1" applyAlignment="1">
      <alignment horizontal="left" vertical="center" indent="1"/>
    </xf>
    <xf numFmtId="0" fontId="4" fillId="0" borderId="5" xfId="0" applyFont="1" applyBorder="1" applyAlignment="1">
      <alignment horizontal="left" vertical="center" indent="1"/>
    </xf>
    <xf numFmtId="0" fontId="45" fillId="13" borderId="49" xfId="0" applyFont="1" applyFill="1" applyBorder="1" applyAlignment="1">
      <alignment horizontal="center" vertical="top" wrapText="1"/>
    </xf>
    <xf numFmtId="0" fontId="45" fillId="13" borderId="21" xfId="0" applyFont="1" applyFill="1" applyBorder="1" applyAlignment="1">
      <alignment horizontal="center" vertical="top" wrapText="1"/>
    </xf>
    <xf numFmtId="0" fontId="16" fillId="0" borderId="22" xfId="1" applyFont="1" applyBorder="1" applyAlignment="1">
      <alignment horizontal="left" vertical="center" indent="1"/>
    </xf>
    <xf numFmtId="0" fontId="16" fillId="0" borderId="45" xfId="1" applyFont="1" applyBorder="1" applyAlignment="1">
      <alignment horizontal="left" vertical="center" indent="1"/>
    </xf>
    <xf numFmtId="0" fontId="51" fillId="13" borderId="17" xfId="0" applyFont="1" applyFill="1" applyBorder="1" applyAlignment="1">
      <alignment horizontal="center" vertical="center"/>
    </xf>
    <xf numFmtId="0" fontId="51" fillId="13" borderId="49" xfId="0" applyFont="1" applyFill="1" applyBorder="1" applyAlignment="1">
      <alignment horizontal="center" vertical="center"/>
    </xf>
    <xf numFmtId="0" fontId="2" fillId="0" borderId="13" xfId="0" applyFont="1" applyBorder="1" applyAlignment="1">
      <alignment horizontal="left" vertical="center" wrapText="1" indent="3"/>
    </xf>
    <xf numFmtId="0" fontId="2" fillId="0" borderId="22" xfId="0" applyFont="1" applyBorder="1" applyAlignment="1">
      <alignment horizontal="left" vertical="center" wrapText="1" indent="3"/>
    </xf>
    <xf numFmtId="0" fontId="2" fillId="0" borderId="45" xfId="0" applyFont="1" applyBorder="1" applyAlignment="1">
      <alignment horizontal="left" vertical="center" wrapText="1" indent="3"/>
    </xf>
    <xf numFmtId="0" fontId="1" fillId="0" borderId="1" xfId="1" applyBorder="1" applyAlignment="1">
      <alignment horizontal="left" vertical="center" indent="1"/>
    </xf>
    <xf numFmtId="0" fontId="1" fillId="0" borderId="6" xfId="1" applyFill="1" applyBorder="1" applyAlignment="1">
      <alignment horizontal="left" indent="1"/>
    </xf>
    <xf numFmtId="0" fontId="1" fillId="0" borderId="8" xfId="1" applyFill="1" applyBorder="1" applyAlignment="1">
      <alignment horizontal="left" indent="1"/>
    </xf>
    <xf numFmtId="0" fontId="2" fillId="0" borderId="12" xfId="0" applyFont="1" applyBorder="1" applyAlignment="1">
      <alignment horizontal="left" indent="1"/>
    </xf>
    <xf numFmtId="0" fontId="17" fillId="0" borderId="22" xfId="1" applyFont="1" applyBorder="1" applyAlignment="1">
      <alignment horizontal="left" vertical="top" indent="1"/>
    </xf>
    <xf numFmtId="0" fontId="17" fillId="0" borderId="45" xfId="1" applyFont="1" applyBorder="1" applyAlignment="1">
      <alignment horizontal="left" vertical="top" indent="1"/>
    </xf>
    <xf numFmtId="0" fontId="52" fillId="7" borderId="12" xfId="0" applyFont="1" applyFill="1" applyBorder="1" applyAlignment="1">
      <alignment horizontal="center" vertical="center"/>
    </xf>
    <xf numFmtId="0" fontId="52" fillId="7" borderId="2" xfId="0" applyFont="1" applyFill="1" applyBorder="1" applyAlignment="1">
      <alignment horizontal="center" vertical="center"/>
    </xf>
    <xf numFmtId="0" fontId="2" fillId="0" borderId="53" xfId="0" applyFont="1" applyBorder="1" applyAlignment="1">
      <alignment horizontal="left" vertical="top" wrapText="1" indent="1"/>
    </xf>
    <xf numFmtId="0" fontId="2" fillId="0" borderId="54" xfId="0" applyFont="1" applyBorder="1" applyAlignment="1">
      <alignment horizontal="left" vertical="top" wrapText="1" indent="1"/>
    </xf>
    <xf numFmtId="0" fontId="41" fillId="7" borderId="12" xfId="0" applyFont="1" applyFill="1" applyBorder="1" applyAlignment="1">
      <alignment horizontal="center" vertical="center"/>
    </xf>
    <xf numFmtId="0" fontId="41" fillId="7" borderId="2" xfId="0" applyFont="1" applyFill="1" applyBorder="1" applyAlignment="1">
      <alignment horizontal="center" vertical="center"/>
    </xf>
    <xf numFmtId="0" fontId="41" fillId="7" borderId="17" xfId="0" applyFont="1" applyFill="1" applyBorder="1" applyAlignment="1">
      <alignment horizontal="center" vertical="center" wrapText="1"/>
    </xf>
    <xf numFmtId="0" fontId="41" fillId="7" borderId="19" xfId="0" applyFont="1" applyFill="1" applyBorder="1" applyAlignment="1">
      <alignment horizontal="center" vertical="center" wrapText="1"/>
    </xf>
    <xf numFmtId="0" fontId="4" fillId="0" borderId="9" xfId="0" applyFont="1" applyBorder="1" applyAlignment="1">
      <alignment horizontal="left" vertical="center" wrapText="1" indent="1"/>
    </xf>
    <xf numFmtId="0" fontId="4" fillId="0" borderId="11" xfId="0" applyFont="1" applyBorder="1" applyAlignment="1">
      <alignment horizontal="left" vertical="center" wrapText="1" indent="1"/>
    </xf>
    <xf numFmtId="0" fontId="4" fillId="0" borderId="6" xfId="0" applyFont="1" applyBorder="1" applyAlignment="1">
      <alignment horizontal="left" vertical="center" wrapText="1" indent="1"/>
    </xf>
    <xf numFmtId="0" fontId="4" fillId="0" borderId="8" xfId="0" applyFont="1" applyBorder="1" applyAlignment="1">
      <alignment horizontal="left" vertical="center" wrapText="1" indent="1"/>
    </xf>
    <xf numFmtId="0" fontId="2" fillId="0" borderId="13" xfId="0" applyFont="1" applyBorder="1" applyAlignment="1">
      <alignment horizontal="left" vertical="center" wrapText="1"/>
    </xf>
    <xf numFmtId="0" fontId="6" fillId="0" borderId="22" xfId="0" applyFont="1" applyBorder="1" applyAlignment="1">
      <alignment horizontal="left" vertical="center" wrapText="1" indent="2"/>
    </xf>
    <xf numFmtId="0" fontId="6" fillId="0" borderId="45" xfId="0" applyFont="1" applyBorder="1" applyAlignment="1">
      <alignment horizontal="left" vertical="center" wrapText="1" indent="2"/>
    </xf>
    <xf numFmtId="0" fontId="17" fillId="0" borderId="9" xfId="1" applyFont="1" applyBorder="1" applyAlignment="1">
      <alignment horizontal="left" vertical="top" wrapText="1" indent="1"/>
    </xf>
    <xf numFmtId="0" fontId="17" fillId="0" borderId="11" xfId="1" applyFont="1" applyBorder="1" applyAlignment="1">
      <alignment horizontal="left" vertical="top" wrapText="1" indent="1"/>
    </xf>
    <xf numFmtId="0" fontId="2" fillId="0" borderId="52" xfId="0" applyFont="1" applyBorder="1" applyAlignment="1">
      <alignment horizontal="left" vertical="center" wrapText="1" indent="1"/>
    </xf>
    <xf numFmtId="0" fontId="2" fillId="0" borderId="47" xfId="0" applyFont="1" applyBorder="1" applyAlignment="1">
      <alignment horizontal="left" vertical="center" wrapText="1" indent="1"/>
    </xf>
    <xf numFmtId="0" fontId="28" fillId="4" borderId="3" xfId="0" applyFont="1" applyFill="1" applyBorder="1" applyAlignment="1">
      <alignment horizontal="center" vertical="center"/>
    </xf>
    <xf numFmtId="0" fontId="18" fillId="4" borderId="5" xfId="0" applyFont="1" applyFill="1" applyBorder="1" applyAlignment="1">
      <alignment horizontal="center" vertical="center"/>
    </xf>
    <xf numFmtId="0" fontId="2" fillId="0" borderId="22" xfId="0" applyFont="1" applyBorder="1" applyAlignment="1">
      <alignment horizontal="left" vertical="top" wrapText="1" indent="1"/>
    </xf>
    <xf numFmtId="0" fontId="2" fillId="0" borderId="45" xfId="0" applyFont="1" applyBorder="1" applyAlignment="1">
      <alignment horizontal="left" vertical="top" wrapText="1" indent="1"/>
    </xf>
    <xf numFmtId="0" fontId="4" fillId="0" borderId="13" xfId="0" applyFont="1" applyBorder="1" applyAlignment="1">
      <alignment horizontal="left" vertical="center" wrapText="1" indent="1"/>
    </xf>
    <xf numFmtId="0" fontId="2" fillId="0" borderId="9" xfId="0" applyFont="1" applyBorder="1" applyAlignment="1">
      <alignment horizontal="left" vertical="top" wrapText="1" indent="1"/>
    </xf>
    <xf numFmtId="0" fontId="2" fillId="0" borderId="11" xfId="0" applyFont="1" applyBorder="1" applyAlignment="1">
      <alignment horizontal="left" vertical="top" wrapText="1" indent="1"/>
    </xf>
    <xf numFmtId="0" fontId="45" fillId="7" borderId="17" xfId="0" applyFont="1" applyFill="1" applyBorder="1" applyAlignment="1">
      <alignment horizontal="center" vertical="center" wrapText="1"/>
    </xf>
    <xf numFmtId="0" fontId="45" fillId="7" borderId="21" xfId="0" applyFont="1" applyFill="1" applyBorder="1" applyAlignment="1">
      <alignment horizontal="center" vertical="center" wrapText="1"/>
    </xf>
    <xf numFmtId="0" fontId="27" fillId="7" borderId="16" xfId="0" applyFont="1" applyFill="1" applyBorder="1" applyAlignment="1">
      <alignment horizontal="center" vertical="center" wrapText="1"/>
    </xf>
    <xf numFmtId="0" fontId="27" fillId="7" borderId="24" xfId="0" applyFont="1" applyFill="1" applyBorder="1" applyAlignment="1">
      <alignment horizontal="center" vertical="center" wrapText="1"/>
    </xf>
    <xf numFmtId="0" fontId="27" fillId="7" borderId="18" xfId="0" applyFont="1" applyFill="1" applyBorder="1" applyAlignment="1">
      <alignment horizontal="center" vertical="center" wrapText="1"/>
    </xf>
    <xf numFmtId="0" fontId="26" fillId="7" borderId="24" xfId="0" applyFont="1" applyFill="1" applyBorder="1" applyAlignment="1">
      <alignment horizontal="center" vertical="center" wrapText="1"/>
    </xf>
    <xf numFmtId="0" fontId="26" fillId="7" borderId="20" xfId="0" applyFont="1" applyFill="1" applyBorder="1" applyAlignment="1">
      <alignment horizontal="center" vertical="center" wrapText="1"/>
    </xf>
    <xf numFmtId="0" fontId="2" fillId="0" borderId="22" xfId="0" applyFont="1" applyBorder="1" applyAlignment="1">
      <alignment horizontal="left" vertical="top"/>
    </xf>
    <xf numFmtId="0" fontId="2" fillId="0" borderId="45" xfId="0" applyFont="1" applyBorder="1" applyAlignment="1">
      <alignment horizontal="left" vertical="top"/>
    </xf>
    <xf numFmtId="0" fontId="6" fillId="0" borderId="53" xfId="0" applyFont="1" applyBorder="1" applyAlignment="1">
      <alignment horizontal="left" vertical="top" indent="1"/>
    </xf>
    <xf numFmtId="0" fontId="6" fillId="0" borderId="54" xfId="0" applyFont="1" applyBorder="1" applyAlignment="1">
      <alignment horizontal="left" vertical="top" indent="1"/>
    </xf>
    <xf numFmtId="0" fontId="2" fillId="0" borderId="22" xfId="0" applyFont="1" applyBorder="1" applyAlignment="1">
      <alignment horizontal="left" vertical="center" indent="3"/>
    </xf>
    <xf numFmtId="0" fontId="2" fillId="0" borderId="45" xfId="0" applyFont="1" applyBorder="1" applyAlignment="1">
      <alignment horizontal="left" vertical="center" indent="3"/>
    </xf>
    <xf numFmtId="0" fontId="53" fillId="7" borderId="16" xfId="0" applyFont="1" applyFill="1" applyBorder="1" applyAlignment="1">
      <alignment horizontal="center" vertical="center" wrapText="1"/>
    </xf>
    <xf numFmtId="0" fontId="53" fillId="7" borderId="24" xfId="0" applyFont="1" applyFill="1" applyBorder="1" applyAlignment="1">
      <alignment horizontal="center" vertical="center" wrapText="1"/>
    </xf>
    <xf numFmtId="0" fontId="53" fillId="7" borderId="18" xfId="0" applyFont="1" applyFill="1" applyBorder="1" applyAlignment="1">
      <alignment horizontal="center" vertical="center" wrapText="1"/>
    </xf>
    <xf numFmtId="0" fontId="55" fillId="7" borderId="16" xfId="0" applyFont="1" applyFill="1" applyBorder="1" applyAlignment="1">
      <alignment horizontal="center" vertical="center" wrapText="1"/>
    </xf>
    <xf numFmtId="0" fontId="55" fillId="7" borderId="24" xfId="0" applyFont="1" applyFill="1" applyBorder="1" applyAlignment="1">
      <alignment horizontal="center" vertical="center" wrapText="1"/>
    </xf>
    <xf numFmtId="0" fontId="55" fillId="7" borderId="20"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16" fillId="0" borderId="3" xfId="1" applyFont="1" applyFill="1" applyBorder="1" applyAlignment="1">
      <alignment horizontal="left" vertical="center" indent="1"/>
    </xf>
    <xf numFmtId="0" fontId="16" fillId="0" borderId="5" xfId="1" applyFont="1" applyFill="1" applyBorder="1" applyAlignment="1">
      <alignment horizontal="left" vertical="center" indent="1"/>
    </xf>
    <xf numFmtId="0" fontId="52" fillId="0" borderId="3" xfId="1" applyFont="1" applyBorder="1" applyAlignment="1">
      <alignment horizontal="left" vertical="center" indent="1"/>
    </xf>
    <xf numFmtId="0" fontId="52" fillId="0" borderId="5" xfId="1" applyFont="1" applyBorder="1" applyAlignment="1">
      <alignment horizontal="left" vertical="center" indent="1"/>
    </xf>
    <xf numFmtId="0" fontId="2" fillId="0" borderId="22" xfId="0" applyFont="1" applyBorder="1" applyAlignment="1">
      <alignment horizontal="left" wrapText="1" indent="1"/>
    </xf>
    <xf numFmtId="0" fontId="2" fillId="0" borderId="45" xfId="0" applyFont="1" applyBorder="1" applyAlignment="1">
      <alignment horizontal="left" wrapText="1" indent="1"/>
    </xf>
    <xf numFmtId="0" fontId="6" fillId="0" borderId="22" xfId="0" applyFont="1" applyBorder="1" applyAlignment="1">
      <alignment horizontal="center" vertical="center"/>
    </xf>
    <xf numFmtId="0" fontId="6" fillId="0" borderId="45" xfId="0" applyFont="1" applyBorder="1" applyAlignment="1">
      <alignment horizontal="center" vertical="center"/>
    </xf>
    <xf numFmtId="0" fontId="2" fillId="0" borderId="13" xfId="0" applyFont="1" applyBorder="1" applyAlignment="1">
      <alignment horizontal="left" vertical="top" indent="1"/>
    </xf>
    <xf numFmtId="0" fontId="23" fillId="7" borderId="24" xfId="0" applyFont="1" applyFill="1" applyBorder="1" applyAlignment="1">
      <alignment horizontal="center" vertical="center" wrapText="1"/>
    </xf>
    <xf numFmtId="0" fontId="16" fillId="0" borderId="9" xfId="1" applyFont="1" applyBorder="1" applyAlignment="1">
      <alignment horizontal="left" vertical="top" indent="1"/>
    </xf>
    <xf numFmtId="0" fontId="16" fillId="0" borderId="11" xfId="1" applyFont="1" applyBorder="1" applyAlignment="1">
      <alignment horizontal="left" vertical="top" indent="1"/>
    </xf>
    <xf numFmtId="0" fontId="4" fillId="0" borderId="2" xfId="0" applyFont="1" applyBorder="1" applyAlignment="1">
      <alignment horizontal="left" vertical="center" wrapText="1" indent="1"/>
    </xf>
    <xf numFmtId="0" fontId="21" fillId="7" borderId="16" xfId="0" applyFont="1" applyFill="1" applyBorder="1" applyAlignment="1">
      <alignment horizontal="center" vertical="center" wrapText="1"/>
    </xf>
    <xf numFmtId="0" fontId="8" fillId="4" borderId="3" xfId="0" applyFont="1" applyFill="1" applyBorder="1" applyAlignment="1">
      <alignment horizontal="left" vertical="center" wrapText="1" indent="9"/>
    </xf>
    <xf numFmtId="0" fontId="8" fillId="4" borderId="5" xfId="0" applyFont="1" applyFill="1" applyBorder="1" applyAlignment="1">
      <alignment horizontal="left" vertical="center" indent="9"/>
    </xf>
    <xf numFmtId="0" fontId="4" fillId="7" borderId="32" xfId="0" applyFont="1" applyFill="1" applyBorder="1" applyAlignment="1">
      <alignment horizontal="center" vertical="center"/>
    </xf>
    <xf numFmtId="0" fontId="4" fillId="0" borderId="32" xfId="0" applyFont="1" applyBorder="1" applyAlignment="1">
      <alignment horizontal="left" vertical="center" indent="1"/>
    </xf>
    <xf numFmtId="0" fontId="17" fillId="0" borderId="9" xfId="1" applyFont="1" applyBorder="1" applyAlignment="1">
      <alignment horizontal="left" vertical="top" indent="1"/>
    </xf>
    <xf numFmtId="0" fontId="17" fillId="0" borderId="11" xfId="1" applyFont="1" applyBorder="1" applyAlignment="1">
      <alignment horizontal="left" vertical="top" indent="1"/>
    </xf>
    <xf numFmtId="0" fontId="17" fillId="0" borderId="6" xfId="0" applyFont="1" applyBorder="1" applyAlignment="1">
      <alignment horizontal="left" indent="1"/>
    </xf>
    <xf numFmtId="0" fontId="17" fillId="0" borderId="8" xfId="0" applyFont="1" applyBorder="1" applyAlignment="1">
      <alignment horizontal="left" indent="1"/>
    </xf>
    <xf numFmtId="0" fontId="8" fillId="11" borderId="3" xfId="0" applyFont="1" applyFill="1" applyBorder="1" applyAlignment="1">
      <alignment horizontal="center" vertical="center" wrapText="1"/>
    </xf>
    <xf numFmtId="0" fontId="8" fillId="11" borderId="5" xfId="0" applyFont="1" applyFill="1" applyBorder="1" applyAlignment="1">
      <alignment horizontal="center" vertical="center"/>
    </xf>
    <xf numFmtId="0" fontId="4" fillId="0" borderId="3" xfId="0" applyFont="1" applyBorder="1" applyAlignment="1">
      <alignment horizontal="left" vertical="center" indent="1"/>
    </xf>
    <xf numFmtId="0" fontId="2" fillId="0" borderId="12" xfId="0" applyFont="1" applyBorder="1" applyAlignment="1">
      <alignment horizontal="left" wrapText="1" indent="1"/>
    </xf>
    <xf numFmtId="0" fontId="4" fillId="0" borderId="32" xfId="0" applyFont="1" applyBorder="1" applyAlignment="1">
      <alignment horizontal="left" indent="1"/>
    </xf>
    <xf numFmtId="0" fontId="25" fillId="7" borderId="58" xfId="0" applyFont="1" applyFill="1" applyBorder="1" applyAlignment="1">
      <alignment horizontal="center" vertical="center" wrapText="1"/>
    </xf>
    <xf numFmtId="0" fontId="24" fillId="7" borderId="58" xfId="0" applyFont="1" applyFill="1" applyBorder="1" applyAlignment="1">
      <alignment horizontal="center" vertical="center" wrapText="1"/>
    </xf>
    <xf numFmtId="0" fontId="24" fillId="7" borderId="57" xfId="0" applyFont="1" applyFill="1" applyBorder="1" applyAlignment="1">
      <alignment horizontal="center" vertical="center" wrapText="1"/>
    </xf>
    <xf numFmtId="0" fontId="21" fillId="7" borderId="58" xfId="0" applyFont="1" applyFill="1" applyBorder="1" applyAlignment="1">
      <alignment horizontal="center" vertical="center" wrapText="1"/>
    </xf>
    <xf numFmtId="0" fontId="2" fillId="7" borderId="58" xfId="0" applyFont="1" applyFill="1" applyBorder="1" applyAlignment="1">
      <alignment horizontal="center" vertical="center" wrapText="1"/>
    </xf>
    <xf numFmtId="0" fontId="58" fillId="7" borderId="16" xfId="0" applyFont="1" applyFill="1" applyBorder="1" applyAlignment="1">
      <alignment horizontal="center" vertical="center" wrapText="1"/>
    </xf>
    <xf numFmtId="0" fontId="58" fillId="7" borderId="24" xfId="0" applyFont="1" applyFill="1" applyBorder="1" applyAlignment="1">
      <alignment horizontal="center" vertical="center" wrapText="1"/>
    </xf>
    <xf numFmtId="0" fontId="58" fillId="7" borderId="20" xfId="0" applyFont="1" applyFill="1" applyBorder="1" applyAlignment="1">
      <alignment horizontal="center" vertical="center" wrapText="1"/>
    </xf>
    <xf numFmtId="0" fontId="55" fillId="7" borderId="18" xfId="0" applyFont="1" applyFill="1" applyBorder="1" applyAlignment="1">
      <alignment horizontal="center" vertical="center" wrapText="1"/>
    </xf>
    <xf numFmtId="0" fontId="23" fillId="7" borderId="16" xfId="0" applyFont="1" applyFill="1" applyBorder="1" applyAlignment="1">
      <alignment horizontal="center" vertical="center" wrapText="1"/>
    </xf>
    <xf numFmtId="0" fontId="23" fillId="7" borderId="18" xfId="0" applyFont="1" applyFill="1" applyBorder="1" applyAlignment="1">
      <alignment horizontal="center" vertical="center" wrapText="1"/>
    </xf>
    <xf numFmtId="0" fontId="16" fillId="0" borderId="9" xfId="1" applyFont="1" applyBorder="1" applyAlignment="1">
      <alignment horizontal="left" vertical="center" indent="1"/>
    </xf>
    <xf numFmtId="0" fontId="16" fillId="0" borderId="11" xfId="1" applyFont="1" applyBorder="1" applyAlignment="1">
      <alignment horizontal="left" vertical="center" indent="1"/>
    </xf>
    <xf numFmtId="0" fontId="16" fillId="0" borderId="2" xfId="1" applyFont="1" applyBorder="1" applyAlignment="1">
      <alignment horizontal="left" vertical="center" indent="1"/>
    </xf>
    <xf numFmtId="0" fontId="2" fillId="0" borderId="0" xfId="0" applyFont="1" applyAlignment="1">
      <alignment horizontal="left" wrapText="1" indent="1"/>
    </xf>
    <xf numFmtId="0" fontId="2" fillId="0" borderId="10" xfId="0" applyFont="1" applyBorder="1" applyAlignment="1">
      <alignment horizontal="left" vertical="center" wrapText="1" indent="1"/>
    </xf>
    <xf numFmtId="0" fontId="54" fillId="7" borderId="16" xfId="0" applyFont="1" applyFill="1" applyBorder="1" applyAlignment="1">
      <alignment horizontal="center" vertical="center" wrapText="1"/>
    </xf>
    <xf numFmtId="0" fontId="59" fillId="7" borderId="24" xfId="0" applyFont="1" applyFill="1" applyBorder="1" applyAlignment="1">
      <alignment horizontal="center" vertical="center" wrapText="1"/>
    </xf>
    <xf numFmtId="0" fontId="59" fillId="7" borderId="20" xfId="0" applyFont="1" applyFill="1" applyBorder="1" applyAlignment="1">
      <alignment horizontal="center" vertical="center" wrapText="1"/>
    </xf>
    <xf numFmtId="0" fontId="4" fillId="0" borderId="7" xfId="0" applyFont="1" applyBorder="1" applyAlignment="1">
      <alignment horizontal="left" vertical="center" indent="1"/>
    </xf>
    <xf numFmtId="0" fontId="2" fillId="0" borderId="0" xfId="0" applyFont="1" applyAlignment="1">
      <alignment horizontal="left" vertical="center"/>
    </xf>
    <xf numFmtId="0" fontId="2" fillId="0" borderId="9" xfId="0" applyFont="1" applyBorder="1" applyAlignment="1">
      <alignment horizontal="left" vertical="top"/>
    </xf>
    <xf numFmtId="0" fontId="2" fillId="0" borderId="10" xfId="0" applyFont="1" applyBorder="1" applyAlignment="1">
      <alignment horizontal="left" vertical="top"/>
    </xf>
    <xf numFmtId="0" fontId="9" fillId="7" borderId="10" xfId="0" applyFont="1" applyFill="1" applyBorder="1" applyAlignment="1">
      <alignment horizontal="left"/>
    </xf>
    <xf numFmtId="0" fontId="9" fillId="7" borderId="62" xfId="0" applyFont="1" applyFill="1" applyBorder="1" applyAlignment="1">
      <alignment horizontal="left"/>
    </xf>
    <xf numFmtId="0" fontId="9" fillId="0" borderId="0" xfId="0" applyFont="1" applyAlignment="1">
      <alignment horizontal="left" wrapText="1"/>
    </xf>
    <xf numFmtId="0" fontId="17" fillId="0" borderId="22" xfId="1" applyFont="1" applyFill="1" applyBorder="1" applyAlignment="1">
      <alignment horizontal="left" vertical="center" indent="1"/>
    </xf>
    <xf numFmtId="0" fontId="17" fillId="0" borderId="0" xfId="1" applyFont="1" applyFill="1" applyBorder="1" applyAlignment="1">
      <alignment horizontal="left" vertical="center" indent="1"/>
    </xf>
    <xf numFmtId="0" fontId="16" fillId="0" borderId="22" xfId="1" applyFont="1" applyFill="1" applyBorder="1" applyAlignment="1">
      <alignment horizontal="left" vertical="top" indent="1"/>
    </xf>
    <xf numFmtId="0" fontId="16" fillId="0" borderId="0" xfId="1" applyFont="1" applyFill="1" applyBorder="1" applyAlignment="1">
      <alignment horizontal="left" vertical="top" indent="1"/>
    </xf>
    <xf numFmtId="0" fontId="2" fillId="0" borderId="52" xfId="0" applyFont="1" applyBorder="1" applyAlignment="1">
      <alignment horizontal="left" vertical="center" indent="1"/>
    </xf>
    <xf numFmtId="0" fontId="2" fillId="0" borderId="59" xfId="0" applyFont="1" applyBorder="1" applyAlignment="1">
      <alignment horizontal="left" vertical="center" indent="1"/>
    </xf>
    <xf numFmtId="0" fontId="57" fillId="7" borderId="24" xfId="0" applyFont="1" applyFill="1" applyBorder="1" applyAlignment="1">
      <alignment horizontal="center" vertical="center" wrapText="1"/>
    </xf>
    <xf numFmtId="0" fontId="2" fillId="7" borderId="3" xfId="0" applyFont="1" applyFill="1" applyBorder="1" applyAlignment="1">
      <alignment horizontal="center"/>
    </xf>
    <xf numFmtId="0" fontId="2" fillId="7" borderId="4" xfId="0" applyFont="1" applyFill="1" applyBorder="1" applyAlignment="1">
      <alignment horizontal="center"/>
    </xf>
    <xf numFmtId="0" fontId="2" fillId="7" borderId="30" xfId="0" applyFont="1" applyFill="1" applyBorder="1" applyAlignment="1">
      <alignment horizontal="center"/>
    </xf>
    <xf numFmtId="0" fontId="9" fillId="7" borderId="9" xfId="0" applyFont="1" applyFill="1" applyBorder="1" applyAlignment="1">
      <alignment horizontal="center"/>
    </xf>
    <xf numFmtId="0" fontId="9" fillId="7" borderId="11" xfId="0" applyFont="1" applyFill="1" applyBorder="1" applyAlignment="1">
      <alignment horizontal="center"/>
    </xf>
    <xf numFmtId="0" fontId="2" fillId="7" borderId="3" xfId="0" applyFont="1" applyFill="1" applyBorder="1" applyAlignment="1">
      <alignment horizontal="left" indent="4"/>
    </xf>
    <xf numFmtId="0" fontId="2" fillId="7" borderId="5" xfId="0" applyFont="1" applyFill="1" applyBorder="1" applyAlignment="1">
      <alignment horizontal="left" indent="4"/>
    </xf>
    <xf numFmtId="0" fontId="2" fillId="7" borderId="6" xfId="0" applyFont="1" applyFill="1" applyBorder="1" applyAlignment="1">
      <alignment horizontal="left" indent="4"/>
    </xf>
    <xf numFmtId="0" fontId="2" fillId="7" borderId="8" xfId="0" applyFont="1" applyFill="1" applyBorder="1" applyAlignment="1">
      <alignment horizontal="left" indent="4"/>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6" fillId="0" borderId="0" xfId="0" applyFont="1" applyAlignment="1">
      <alignment horizontal="left" vertical="center" wrapText="1" indent="2"/>
    </xf>
    <xf numFmtId="0" fontId="1" fillId="0" borderId="7" xfId="1" applyFill="1" applyBorder="1" applyAlignment="1">
      <alignment horizontal="left" indent="1"/>
    </xf>
    <xf numFmtId="0" fontId="16" fillId="0" borderId="10" xfId="1" applyFont="1" applyBorder="1" applyAlignment="1">
      <alignment horizontal="left" vertical="center" indent="1"/>
    </xf>
    <xf numFmtId="0" fontId="17" fillId="0" borderId="7" xfId="0" applyFont="1" applyBorder="1" applyAlignment="1">
      <alignment horizontal="left" indent="1"/>
    </xf>
    <xf numFmtId="0" fontId="21" fillId="7" borderId="3" xfId="0" applyFont="1" applyFill="1" applyBorder="1" applyAlignment="1">
      <alignment horizontal="center"/>
    </xf>
    <xf numFmtId="0" fontId="21" fillId="7" borderId="4" xfId="0" applyFont="1" applyFill="1" applyBorder="1" applyAlignment="1">
      <alignment horizontal="center"/>
    </xf>
    <xf numFmtId="0" fontId="21" fillId="7" borderId="30" xfId="0" applyFont="1" applyFill="1" applyBorder="1" applyAlignment="1">
      <alignment horizontal="center"/>
    </xf>
    <xf numFmtId="0" fontId="52" fillId="7" borderId="6" xfId="0" applyFont="1" applyFill="1" applyBorder="1" applyAlignment="1">
      <alignment horizontal="center" wrapText="1"/>
    </xf>
    <xf numFmtId="0" fontId="52" fillId="7" borderId="7" xfId="0" applyFont="1" applyFill="1" applyBorder="1" applyAlignment="1">
      <alignment horizontal="center"/>
    </xf>
    <xf numFmtId="0" fontId="52" fillId="7" borderId="63" xfId="0" applyFont="1" applyFill="1" applyBorder="1" applyAlignment="1">
      <alignment horizontal="center"/>
    </xf>
    <xf numFmtId="0" fontId="52" fillId="7" borderId="22" xfId="0" applyFont="1" applyFill="1" applyBorder="1" applyAlignment="1">
      <alignment horizontal="center"/>
    </xf>
    <xf numFmtId="0" fontId="52" fillId="7" borderId="0" xfId="0" applyFont="1" applyFill="1" applyAlignment="1">
      <alignment horizontal="center"/>
    </xf>
    <xf numFmtId="0" fontId="52" fillId="7" borderId="56" xfId="0" applyFont="1" applyFill="1" applyBorder="1" applyAlignment="1">
      <alignment horizontal="center"/>
    </xf>
    <xf numFmtId="0" fontId="52" fillId="7" borderId="9" xfId="0" applyFont="1" applyFill="1" applyBorder="1" applyAlignment="1">
      <alignment horizontal="center"/>
    </xf>
    <xf numFmtId="0" fontId="52" fillId="7" borderId="10" xfId="0" applyFont="1" applyFill="1" applyBorder="1" applyAlignment="1">
      <alignment horizontal="center"/>
    </xf>
    <xf numFmtId="0" fontId="52" fillId="7" borderId="62" xfId="0" applyFont="1" applyFill="1" applyBorder="1" applyAlignment="1">
      <alignment horizontal="center"/>
    </xf>
    <xf numFmtId="0" fontId="9" fillId="7" borderId="60" xfId="0" applyFont="1" applyFill="1" applyBorder="1" applyAlignment="1">
      <alignment horizontal="center" wrapText="1"/>
    </xf>
    <xf numFmtId="0" fontId="9" fillId="7" borderId="61" xfId="0" applyFont="1" applyFill="1" applyBorder="1" applyAlignment="1">
      <alignment horizontal="center" wrapText="1"/>
    </xf>
    <xf numFmtId="0" fontId="9" fillId="7" borderId="28" xfId="0" applyFont="1" applyFill="1" applyBorder="1" applyAlignment="1">
      <alignment horizontal="center" wrapText="1"/>
    </xf>
    <xf numFmtId="0" fontId="33" fillId="0" borderId="0" xfId="0" applyFont="1" applyAlignment="1">
      <alignment horizontal="center" wrapText="1"/>
    </xf>
  </cellXfs>
  <cellStyles count="2">
    <cellStyle name="Lien hypertexte" xfId="1" builtinId="8"/>
    <cellStyle name="Normal" xfId="0" builtinId="0"/>
  </cellStyles>
  <dxfs count="0"/>
  <tableStyles count="0" defaultTableStyle="TableStyleMedium2" defaultPivotStyle="PivotStyleLight16"/>
  <colors>
    <mruColors>
      <color rgb="FF007CA8"/>
      <color rgb="FFC8EDF4"/>
      <color rgb="FFFFFFFF"/>
      <color rgb="FF1160FF"/>
      <color rgb="FF3B7CFF"/>
      <color rgb="FFB9D0FF"/>
      <color rgb="FFABCEEB"/>
      <color rgb="FFBDB4FE"/>
      <color rgb="FFBCEAD1"/>
      <color rgb="FFC3ED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42181</xdr:colOff>
      <xdr:row>0</xdr:row>
      <xdr:rowOff>252640</xdr:rowOff>
    </xdr:from>
    <xdr:to>
      <xdr:col>9</xdr:col>
      <xdr:colOff>624566</xdr:colOff>
      <xdr:row>2</xdr:row>
      <xdr:rowOff>0</xdr:rowOff>
    </xdr:to>
    <xdr:grpSp>
      <xdr:nvGrpSpPr>
        <xdr:cNvPr id="2" name="Groupe 1">
          <a:extLst>
            <a:ext uri="{FF2B5EF4-FFF2-40B4-BE49-F238E27FC236}">
              <a16:creationId xmlns:a16="http://schemas.microsoft.com/office/drawing/2014/main" id="{72D591B5-7CB5-4410-ACF3-ED868F079273}"/>
            </a:ext>
          </a:extLst>
        </xdr:cNvPr>
        <xdr:cNvGrpSpPr/>
      </xdr:nvGrpSpPr>
      <xdr:grpSpPr>
        <a:xfrm>
          <a:off x="222655" y="252640"/>
          <a:ext cx="6678385" cy="1060807"/>
          <a:chOff x="762001" y="121709"/>
          <a:chExt cx="7051189" cy="1061810"/>
        </a:xfrm>
        <a:noFill/>
      </xdr:grpSpPr>
      <xdr:pic>
        <xdr:nvPicPr>
          <xdr:cNvPr id="3" name="Image 2">
            <a:extLst>
              <a:ext uri="{FF2B5EF4-FFF2-40B4-BE49-F238E27FC236}">
                <a16:creationId xmlns:a16="http://schemas.microsoft.com/office/drawing/2014/main" id="{CF644AC2-622F-AFFB-8B74-1A6F35768C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5" name="ZoneTexte 4">
            <a:extLst>
              <a:ext uri="{FF2B5EF4-FFF2-40B4-BE49-F238E27FC236}">
                <a16:creationId xmlns:a16="http://schemas.microsoft.com/office/drawing/2014/main" id="{D236724A-E110-577A-BD24-F679498525B1}"/>
              </a:ext>
            </a:extLst>
          </xdr:cNvPr>
          <xdr:cNvSpPr txBox="1"/>
        </xdr:nvSpPr>
        <xdr:spPr>
          <a:xfrm>
            <a:off x="3537524" y="126244"/>
            <a:ext cx="4275666" cy="105727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6" name="Connecteur droit 5">
            <a:extLst>
              <a:ext uri="{FF2B5EF4-FFF2-40B4-BE49-F238E27FC236}">
                <a16:creationId xmlns:a16="http://schemas.microsoft.com/office/drawing/2014/main" id="{8B2E88B1-95BE-9E9F-8CA6-2E3F50914712}"/>
              </a:ext>
            </a:extLst>
          </xdr:cNvPr>
          <xdr:cNvCxnSpPr/>
        </xdr:nvCxnSpPr>
        <xdr:spPr>
          <a:xfrm flipH="1">
            <a:off x="3382493"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0</xdr:col>
      <xdr:colOff>64531</xdr:colOff>
      <xdr:row>2</xdr:row>
      <xdr:rowOff>41547</xdr:rowOff>
    </xdr:from>
    <xdr:to>
      <xdr:col>15</xdr:col>
      <xdr:colOff>725564</xdr:colOff>
      <xdr:row>149</xdr:row>
      <xdr:rowOff>28575</xdr:rowOff>
    </xdr:to>
    <xdr:sp macro="" textlink="">
      <xdr:nvSpPr>
        <xdr:cNvPr id="4" name="ZoneTexte 1">
          <a:extLst>
            <a:ext uri="{FF2B5EF4-FFF2-40B4-BE49-F238E27FC236}">
              <a16:creationId xmlns:a16="http://schemas.microsoft.com/office/drawing/2014/main" id="{7F679E05-732B-47D1-B643-1B827E5E1804}"/>
            </a:ext>
          </a:extLst>
        </xdr:cNvPr>
        <xdr:cNvSpPr txBox="1"/>
      </xdr:nvSpPr>
      <xdr:spPr>
        <a:xfrm>
          <a:off x="64531" y="1336947"/>
          <a:ext cx="11910058" cy="265903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CA" sz="1200" i="1" baseline="0">
              <a:solidFill>
                <a:srgbClr val="007CA8"/>
              </a:solidFill>
              <a:latin typeface="Arial Nova Cond" panose="020B0506020202020204" pitchFamily="34" charset="0"/>
              <a:ea typeface="+mn-ea"/>
              <a:cs typeface="+mn-cs"/>
            </a:rPr>
            <a:t>Avertissement</a:t>
          </a:r>
        </a:p>
        <a:p>
          <a:pPr algn="just"/>
          <a:r>
            <a:rPr lang="fr-CA" sz="1200" i="1" baseline="0">
              <a:solidFill>
                <a:sysClr val="windowText" lastClr="000000"/>
              </a:solidFill>
              <a:latin typeface="Arial Nova Cond" panose="020B0506020202020204" pitchFamily="34" charset="0"/>
              <a:ea typeface="+mn-ea"/>
              <a:cs typeface="+mn-cs"/>
            </a:rPr>
            <a:t>Les recherches en cours sur la validité prédictive des outils d’évaluation des risques de récidive chez les adultes indiquent que notre capacité à prédire correctement l’occurrence d’un comportement criminel futur pour un individu est assez bonne, mais néanmoins limitée et sujette à des erreurs. Ainsi, les outils actuels d’évaluation des risques devraient servir autant à éclairer les décisions concernant l’intensité des interventions requises qu'à prédire si un adulte en particulier récidivera ou non. Une évaluation devrait être révisée aux deux ans, environ, et/ou lorsque des changements significatifs ont lieu dans la vie de l'individu, que ce soit sur les plans psychologique, affectif, sexuel, familial, environnemental ou social. </a:t>
          </a:r>
        </a:p>
        <a:p>
          <a:pPr algn="just"/>
          <a:endParaRPr lang="fr-CA" sz="1200" i="1" baseline="0">
            <a:solidFill>
              <a:sysClr val="windowText" lastClr="000000"/>
            </a:solidFill>
            <a:latin typeface="Arial Nova Cond" panose="020B0506020202020204" pitchFamily="34" charset="0"/>
            <a:ea typeface="+mn-ea"/>
            <a:cs typeface="+mn-cs"/>
          </a:endParaRPr>
        </a:p>
        <a:p>
          <a:pPr algn="just"/>
          <a:r>
            <a:rPr lang="fr-CA" sz="1200" i="1" baseline="0">
              <a:solidFill>
                <a:sysClr val="windowText" lastClr="000000"/>
              </a:solidFill>
              <a:latin typeface="Arial Nova Cond" panose="020B0506020202020204" pitchFamily="34" charset="0"/>
              <a:ea typeface="+mn-ea"/>
              <a:cs typeface="+mn-cs"/>
            </a:rPr>
            <a:t>Notons que l'utilisation d'outils doit être complémentaire à une bonne évaluation. Il est du devoir de l'évaluateur.trice d'aller au-delà de l'évaluation du risque de récidive. Il est aussi du devoir de chacun.e de s'assurer qu'il.elle soit formé.e et qualifié.e et qu'il.elle respecte les règles de cotation des outils. Il est aussi du devoir de chacun.e de connaître les propriétés psychométriques des outils et de choisir les meilleurs outils pour un contexte donné. Signalons que la présente grille ne vise pas à donner des réponses absolues quant à l'utilisation ou non de tel ou tel outil. Il est du devoir de l'intervenant.e d'apprendre à réfléchir aux outils qu'il.elle doit utiliser dans un contexte donné. La grille se veut une aide à cette réflexion. Enfin, notons qu'aucun des outils présentés dans la grille n'est destiné à détecter de nouveaux cas d'agression sexuelle. </a:t>
          </a:r>
        </a:p>
        <a:p>
          <a:pPr algn="just"/>
          <a:endParaRPr lang="fr-CA" sz="1200" i="1" baseline="0">
            <a:solidFill>
              <a:sysClr val="windowText" lastClr="000000"/>
            </a:solidFill>
            <a:latin typeface="Arial Nova Cond" panose="020B0506020202020204" pitchFamily="34" charset="0"/>
            <a:ea typeface="+mn-ea"/>
            <a:cs typeface="+mn-cs"/>
          </a:endParaRPr>
        </a:p>
        <a:p>
          <a:pPr algn="just"/>
          <a:r>
            <a:rPr lang="fr-CA" sz="1200" i="1" baseline="0">
              <a:solidFill>
                <a:srgbClr val="007CA8"/>
              </a:solidFill>
              <a:latin typeface="Arial Nova Cond" panose="020B0506020202020204" pitchFamily="34" charset="0"/>
              <a:ea typeface="+mn-ea"/>
              <a:cs typeface="+mn-cs"/>
            </a:rPr>
            <a:t>MISE EN GARDE!</a:t>
          </a:r>
        </a:p>
        <a:p>
          <a:pPr algn="just"/>
          <a:r>
            <a:rPr lang="fr-CA" sz="1200" i="1" baseline="0">
              <a:solidFill>
                <a:sysClr val="windowText" lastClr="000000"/>
              </a:solidFill>
              <a:latin typeface="Arial Nova Cond" panose="020B0506020202020204" pitchFamily="34" charset="0"/>
              <a:ea typeface="+mn-ea"/>
              <a:cs typeface="+mn-cs"/>
            </a:rPr>
            <a:t>La valeur d'un outil ne doit pas se fonder (uniquement) sur l'analyse de ses items. Les qualités psychométriques d'un outil, dont sa valeur prédictive, importent énormément. Les catégories conceptuelles de la grille sont arbitraires. Qu'un outil touche plusieurs catégories n'implique pas qu'il soit meilleur qu'un autre. Il peut être intéressant néanmoins de connaître les fondements conceptuels et théoriques des outils utilisés, d'où la comparaison des items inter-tests qui est faite dans la grille. À ce sujet, notons que Babchishin et al. (2011) soulèvent l'importance de bien connaître la nature des items afin d'évaluer ce que mesure réellement un outil, au-delà de son apport empirique. Cela favorise, entre autres choses, une combinaison plus savante des outils, combinaison qui est recommandée afin d'améliorer la valeur prédictive de nos évaluations. </a:t>
          </a:r>
        </a:p>
        <a:p>
          <a:endParaRPr lang="fr-CA" sz="1600" b="1">
            <a:solidFill>
              <a:srgbClr val="007CA8"/>
            </a:solidFill>
            <a:latin typeface="Arial Nova Cond" panose="020B0506020202020204" pitchFamily="34" charset="0"/>
          </a:endParaRPr>
        </a:p>
        <a:p>
          <a:r>
            <a:rPr lang="fr-CA" sz="1600" b="1">
              <a:solidFill>
                <a:srgbClr val="007CA8"/>
              </a:solidFill>
              <a:latin typeface="Arial Nova Cond" panose="020B0506020202020204" pitchFamily="34" charset="0"/>
            </a:rPr>
            <a:t>Contexte</a:t>
          </a:r>
        </a:p>
        <a:p>
          <a:pPr algn="just"/>
          <a:r>
            <a:rPr lang="fr-CA" sz="1200">
              <a:solidFill>
                <a:sysClr val="windowText" lastClr="000000"/>
              </a:solidFill>
              <a:latin typeface="Arial Nova Cond" panose="020B0506020202020204" pitchFamily="34" charset="0"/>
            </a:rPr>
            <a:t>La</a:t>
          </a:r>
          <a:r>
            <a:rPr lang="fr-CA" sz="1200" baseline="0">
              <a:solidFill>
                <a:sysClr val="windowText" lastClr="000000"/>
              </a:solidFill>
              <a:latin typeface="Arial Nova Cond" panose="020B0506020202020204" pitchFamily="34" charset="0"/>
            </a:rPr>
            <a:t> grille des outils d'évaluation pour les adultes a été développée afin d'assister les clinicien.nes lors du choix des meilleurs outils à utiliser en fonction des contextes dans lesquels les adultes auteurs d'infraction à caractère sexuel, judiciarisés ou non, sont rencontrés. Tout d'abord, la </a:t>
          </a:r>
          <a:r>
            <a:rPr lang="fr-CA" sz="1200" i="1" baseline="0">
              <a:solidFill>
                <a:sysClr val="windowText" lastClr="000000"/>
              </a:solidFill>
              <a:latin typeface="Arial Nova Cond" panose="020B0506020202020204" pitchFamily="34" charset="0"/>
            </a:rPr>
            <a:t>Grille</a:t>
          </a:r>
          <a:r>
            <a:rPr lang="fr-CA" sz="1200" baseline="0">
              <a:solidFill>
                <a:sysClr val="windowText" lastClr="000000"/>
              </a:solidFill>
              <a:latin typeface="Arial Nova Cond" panose="020B0506020202020204" pitchFamily="34" charset="0"/>
            </a:rPr>
            <a:t> (voir les onglets en bas de page) répertorie les différents outils d'évaluation. Ceux-ci sont divisés en trois catégories: les outils statiques (mettent l'accent sur les facteurs de risque statiques), les outils dynamiques (mettent l'accent sur les facteurs criminogènes ou de protection susceptibles au changement) et les outils mixtes (regroupent les deux types de facteurs). Cette division est arbitraire et n'a qu'une visée pratique. La grille n'a pas la prétention d'être exhaustive. Elle recense néanmoins de nombreux outils dont ceux qui sont les plus fréquemment utilisés auprès des adultes auteurs d'infraction à caractère sexuel.</a:t>
          </a:r>
        </a:p>
        <a:p>
          <a:endParaRPr lang="fr-CA" sz="1200" baseline="0">
            <a:solidFill>
              <a:sysClr val="windowText" lastClr="000000"/>
            </a:solidFill>
            <a:latin typeface="Arial Nova Cond" panose="020B0506020202020204" pitchFamily="34" charset="0"/>
          </a:endParaRPr>
        </a:p>
        <a:p>
          <a:pPr marL="0" indent="0"/>
          <a:r>
            <a:rPr lang="fr-CA" sz="1600" b="1">
              <a:solidFill>
                <a:srgbClr val="007CA8"/>
              </a:solidFill>
              <a:latin typeface="Arial Nova Cond" panose="020B0506020202020204" pitchFamily="34" charset="0"/>
              <a:ea typeface="+mn-ea"/>
              <a:cs typeface="+mn-cs"/>
            </a:rPr>
            <a:t>Modalité</a:t>
          </a:r>
        </a:p>
        <a:p>
          <a:pPr algn="just"/>
          <a:r>
            <a:rPr lang="fr-CA" sz="1200" baseline="0">
              <a:solidFill>
                <a:sysClr val="windowText" lastClr="000000"/>
              </a:solidFill>
              <a:latin typeface="Arial Nova Cond" panose="020B0506020202020204" pitchFamily="34" charset="0"/>
            </a:rPr>
            <a:t>Plutôt que de miser sur un long et fastidieux texte, il a été jugé préférable de développer un outil pratique, facile d'utilisation, auquel les intervenant.es pourraient se référer rapidement afin d'orienter leurs réflexions et leurs choix d'outils. Le format Excel a été jugé comme étant une modalité flexible et facile d'utilisation pour répondre à cet objectif. Par une simple consultation de la grille, puis des onglets correspondant aux outils sélectionnés, un.e intervenant.e peut apprendre ou se rappeler les caractéristiques principales des outils d'évaluation qu'il.elle utilise. L'évaluateur.trice peut aussi prendre des notes personnelles dans l'onglet "Utilisateur" afin de bonifier son utilisation du tableau et de l'individualiser à sa pratique personnelle. </a:t>
          </a:r>
        </a:p>
        <a:p>
          <a:pPr algn="just"/>
          <a:endParaRPr lang="fr-CA" sz="1200" baseline="0">
            <a:solidFill>
              <a:sysClr val="windowText" lastClr="000000"/>
            </a:solidFill>
            <a:latin typeface="Arial Nova Cond" panose="020B0506020202020204" pitchFamily="34" charset="0"/>
          </a:endParaRPr>
        </a:p>
        <a:p>
          <a:pPr marL="0" indent="0" algn="just"/>
          <a:r>
            <a:rPr lang="fr-CA" sz="1600" b="1">
              <a:solidFill>
                <a:srgbClr val="007CA8"/>
              </a:solidFill>
              <a:latin typeface="Arial Nova Cond" panose="020B0506020202020204" pitchFamily="34" charset="0"/>
              <a:ea typeface="+mn-ea"/>
              <a:cs typeface="+mn-cs"/>
            </a:rPr>
            <a:t>Catégories conceptuelles et facteurs associés au risque</a:t>
          </a:r>
        </a:p>
        <a:p>
          <a:pPr algn="just"/>
          <a:r>
            <a:rPr lang="fr-CA" sz="1200" baseline="0">
              <a:solidFill>
                <a:sysClr val="windowText" lastClr="000000"/>
              </a:solidFill>
              <a:latin typeface="Arial Nova Cond" panose="020B0506020202020204" pitchFamily="34" charset="0"/>
            </a:rPr>
            <a:t>L'auteur a voulu regrouper les différents facteurs répertoriés par l'ensemble des outils présentés dans la grille en catégories conceptuelles. Le choix des noms de ces catégories vise à faciliter l'identification rapide et logique d'un item particulier. Par exemple, on s'attend à ce que les problèmes d'impulsivité caractérielle se retrouvent dans la catégorie "Dimensions de la personnalité". Les catégories conceptuelles ne sont pas nécessairement répertoriées tel quel dans la littérature, bien qu'elles se veuillent représentatives des facteurs qu'elles contiennent. Dit autrement, la valeur conceptuelle de ces catégories n'est pas démontrée scientifiquement. Ce sont des catégories pratiques.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Les facteurs, quant à eux, sont parfois associés au risque de récidive, parfois à la protection. Lorsqu'un item associé au risque pour un outil est conceptuellement similaire à un item associé à la protection pour un autre outil, les deux items sont assimilés au même facteur (p.ex., relation intime problématique vs positive). S'il est conceptuellement différent, le facteur est nommé de manière indépendante. Dans tous les cas, la mention "protection" est ajoutée au bout du facteur afin de préciser qu'il s'agit (aussi) d'un facteur de protection. Cette façon de faire n'avait pour but que d'alléger la grille. Elle ne prétend pas que le facteur de risque et le facteur de protection amalgamés soient les représentants des deux opposés d'un continuum conceptuel (les connaissances actuelles sur les facteurs de protection permettraient difficilement de faire cette distinction).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Les facteurs sont distingués selon leur nature Statique ou Dynamique. Parfois, l'opérationnalisation que fait un outil d'un item particulier diverge de sa nature profonde. Ainsi, un item peut être considéré Dynamique, mais l'outil peut établir des critères qui le rendent "Statique". Dans ce cas, le "x" apposé à l'outil qui évalue cet item précis est complémenté d'une précision quant à la définition particulière de cet item par l'outil (p.ex., x (S) pour statique ou x (D) pour dynamique). </a:t>
          </a:r>
        </a:p>
        <a:p>
          <a:pPr algn="just"/>
          <a:endParaRPr lang="fr-CA" sz="1200" baseline="0">
            <a:solidFill>
              <a:sysClr val="windowText" lastClr="000000"/>
            </a:solidFill>
            <a:latin typeface="Arial Nova Cond" panose="020B0506020202020204" pitchFamily="34" charset="0"/>
          </a:endParaRPr>
        </a:p>
        <a:p>
          <a:pPr marL="0" indent="0" algn="just"/>
          <a:r>
            <a:rPr lang="fr-CA" sz="1600" b="1">
              <a:solidFill>
                <a:srgbClr val="007CA8"/>
              </a:solidFill>
              <a:latin typeface="Arial Nova Cond" panose="020B0506020202020204" pitchFamily="34" charset="0"/>
              <a:ea typeface="+mn-ea"/>
              <a:cs typeface="+mn-cs"/>
            </a:rPr>
            <a:t>Analyse quantitative des outils</a:t>
          </a:r>
        </a:p>
        <a:p>
          <a:pPr algn="just"/>
          <a:r>
            <a:rPr lang="fr-CA" sz="1200" baseline="0">
              <a:solidFill>
                <a:sysClr val="windowText" lastClr="000000"/>
              </a:solidFill>
              <a:latin typeface="Arial Nova Cond" panose="020B0506020202020204" pitchFamily="34" charset="0"/>
            </a:rPr>
            <a:t>À la base de chaque colonne, des statistiques sont offertes pour chacun des outils. Il s'agit du nombre total de facteurs inclus dans l'outil, de la distinction entre le nombre d'items Statiques et le nombre d'items Dynamiques, ainsi que du nombre de catégories conceptuelles représentées par les items de l'outil. Il faut savoir d'abord que le nombre total de facteurs peut varier légèrement du nombre d'items réels d'un outil. Cela est dû au fait que parfois, l'auteur de la grille juge qu'un item précis rejoint deux items conceptuels de la grille, apposant un "x" à chacun d'eux et élevant ainsi artificiellement le nombre d'items réels de l'outil (le nombre réel peut être retrouvé facilement dans l'onglet correspondant à un outil donné). À l'inverse, parfois, deux items précis d'un outil semblent évaluer sensiblement la même chose et sont confondus en un seul facteur. Le LS/CMI est particulièrement sujet à la "redondance" conceptuelle de ses items.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Le nombre de catégories conceptuelles représentées par l'outil peut donner un aperçu de "l'étendue conceptuelle" de cet outil. Il ne garantit cependant en rien que cet outil ait de bonnes capacités prédictives. Il est intéressant néanmoins d'orienter minimalement le choix des outils d'évaluation en fonction des catégories conceptuelles ciblées, selon le contexte de l'évaluation. Par exemple, pour un adulte ayant des caractéristiques de personnalité saillantes, sélectionner un outil s'intéressant particulièrement à la dimension de la personnalité peut être pertinent. Autre exemple: chez un adulte dont la problématique sexuelle apparaît multifactorielle, les outils ciblant mieux le domaine de la sexualité pourraient être bénéfiques.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À la droite de chaque ligne, la somme des outils s'intéressant à un facteur précis est fournie. De manière très arbitraire, les facteurs qui sont considérés par 33% et plus des outils sont mis en lumière. Il est probable, bien que non démontré, que ces items soient plus "robustes" puisque plus souvent utilisés. Ce critère peut donc également orienter la décision, sans jamais toutefois devoir être un critère de choix, étant donné son côté subjectif. </a:t>
          </a:r>
        </a:p>
        <a:p>
          <a:pPr algn="just"/>
          <a:endParaRPr lang="fr-CA" sz="1200" baseline="0">
            <a:solidFill>
              <a:sysClr val="windowText" lastClr="000000"/>
            </a:solidFill>
            <a:latin typeface="Arial Nova Cond" panose="020B0506020202020204" pitchFamily="34" charset="0"/>
          </a:endParaRPr>
        </a:p>
        <a:p>
          <a:pPr marL="0" indent="0" algn="just"/>
          <a:r>
            <a:rPr lang="fr-CA" sz="1600" b="1">
              <a:solidFill>
                <a:srgbClr val="007CA8"/>
              </a:solidFill>
              <a:latin typeface="Arial Nova Cond" panose="020B0506020202020204" pitchFamily="34" charset="0"/>
              <a:ea typeface="+mn-ea"/>
              <a:cs typeface="+mn-cs"/>
            </a:rPr>
            <a:t>Les onglets</a:t>
          </a:r>
        </a:p>
        <a:p>
          <a:pPr algn="just"/>
          <a:r>
            <a:rPr lang="fr-CA" sz="1200" baseline="0">
              <a:solidFill>
                <a:sysClr val="windowText" lastClr="000000"/>
              </a:solidFill>
              <a:latin typeface="Arial Nova Cond" panose="020B0506020202020204" pitchFamily="34" charset="0"/>
            </a:rPr>
            <a:t>Dans chaque onglet, un outil spécifique est détaillé. Les auteurs ayant développé l'outil, l'objectif de l'outil, les populations cibles, les items, les échelles, les catégories de risque, les formations requises, les données statistiques concernant les qualités psychométriques de l'outil, les avantages et inconvénients de chaque outil y sont tous listés de manière télégraphique. Aussi, des liens sont insérés pour renvoyer, lorsque possible, aux manuels et/ou formulaires de cotation des outils, à des formations disponibles pertinentes ou à des lectures complémentaires. </a:t>
          </a:r>
        </a:p>
        <a:p>
          <a:pPr algn="just"/>
          <a:endParaRPr lang="fr-CA" sz="1200" baseline="0">
            <a:solidFill>
              <a:sysClr val="windowText" lastClr="000000"/>
            </a:solidFill>
            <a:latin typeface="Arial Nova Cond" panose="020B0506020202020204" pitchFamily="34" charset="0"/>
          </a:endParaRPr>
        </a:p>
        <a:p>
          <a:pPr marL="0" indent="0" algn="just"/>
          <a:r>
            <a:rPr lang="fr-CA" sz="1600" b="1">
              <a:solidFill>
                <a:srgbClr val="007CA8"/>
              </a:solidFill>
              <a:latin typeface="Arial Nova Cond" panose="020B0506020202020204" pitchFamily="34" charset="0"/>
              <a:ea typeface="+mn-ea"/>
              <a:cs typeface="+mn-cs"/>
            </a:rPr>
            <a:t>Quels outils prendre?</a:t>
          </a:r>
        </a:p>
        <a:p>
          <a:pPr algn="just"/>
          <a:r>
            <a:rPr lang="fr-CA" sz="1200" baseline="0">
              <a:solidFill>
                <a:sysClr val="windowText" lastClr="000000"/>
              </a:solidFill>
              <a:latin typeface="Arial Nova Cond" panose="020B0506020202020204" pitchFamily="34" charset="0"/>
            </a:rPr>
            <a:t>Le choix des outils dépend beaucoup du contexte. Lors d'une évaluation présentencielle, où la décision aura des répercussions majeures sur la personne et son entourage, des outils prédisant bien la récidive sexuelle sont de mise (voir les valeurs prédictives des outils dans leur onglet respectif). Lors de l'orientation du traitement, les outils ciblant plus de catégories conceptuelles et des facteurs dynamiques sont plus informatifs que des outils évaluant les facteurs de risque de récidive statiques. Bref, le choix varie selon le contexte. Néanmoins, une proposition actuelle, issue de diverses consultations, recommanderait les outils suivants:</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a:t>
          </a:r>
          <a:r>
            <a:rPr lang="fr-CA" sz="1200" u="sng" baseline="0">
              <a:solidFill>
                <a:sysClr val="windowText" lastClr="000000"/>
              </a:solidFill>
              <a:latin typeface="Arial Nova Cond" panose="020B0506020202020204" pitchFamily="34" charset="0"/>
            </a:rPr>
            <a:t>Pour le risque de récidive sexuelle</a:t>
          </a:r>
          <a:r>
            <a:rPr lang="fr-CA" sz="1200" baseline="0">
              <a:solidFill>
                <a:sysClr val="windowText" lastClr="000000"/>
              </a:solidFill>
              <a:latin typeface="Arial Nova Cond" panose="020B0506020202020204" pitchFamily="34" charset="0"/>
            </a:rPr>
            <a:t>: la Statique-99R et la Statique-2002R sont bonnes et équivalentes (avec combinaison Stable-2007). Le SVR-20 (V1 ou V2) et le VRS:SO sont de bons outils "mixtes". Les autres outils ne devraient pas être négligés, selon le contexte de l'évaluation. Le RRASOR ne devrait pas être utilisé. Les versions non-révisées (sans le "R") des Statique ne devraient plus être utilisées. Pour la récidive dans des délits MESE (Matériel d'exploitation sexuelle des enfants), le CPORT est le seul outil qui se montre assez prometteur présentement. L'utilisation des items dynamiques du VRS:SO semble supportée pour ces individus. En ce qui concerne les auteurs de "leurre"-seulement, bien qu'ils soient inclus dans les populations cibles d'outils comme la Statique-99R (car les victimes sont identifiables), leur groupe n'est généralement pas assez représenté dans les études de validation pour qu'on présume les outils valides. </a:t>
          </a:r>
        </a:p>
        <a:p>
          <a:pPr algn="just"/>
          <a:r>
            <a:rPr lang="fr-CA" sz="1200" baseline="0">
              <a:solidFill>
                <a:sysClr val="windowText" lastClr="000000"/>
              </a:solidFill>
              <a:latin typeface="Arial Nova Cond" panose="020B0506020202020204" pitchFamily="34" charset="0"/>
            </a:rPr>
            <a:t> </a:t>
          </a:r>
        </a:p>
        <a:p>
          <a:pPr algn="just"/>
          <a:r>
            <a:rPr lang="fr-CA" sz="1200" baseline="0">
              <a:solidFill>
                <a:sysClr val="windowText" lastClr="000000"/>
              </a:solidFill>
              <a:latin typeface="Arial Nova Cond" panose="020B0506020202020204" pitchFamily="34" charset="0"/>
            </a:rPr>
            <a:t>-</a:t>
          </a:r>
          <a:r>
            <a:rPr lang="fr-CA" sz="1200" u="sng" baseline="0">
              <a:solidFill>
                <a:sysClr val="windowText" lastClr="000000"/>
              </a:solidFill>
              <a:latin typeface="Arial Nova Cond" panose="020B0506020202020204" pitchFamily="34" charset="0"/>
            </a:rPr>
            <a:t>Pour l'évaluation fondée sur les facteurs de protection/forces</a:t>
          </a:r>
          <a:r>
            <a:rPr lang="fr-CA" sz="1200" baseline="0">
              <a:solidFill>
                <a:sysClr val="windowText" lastClr="000000"/>
              </a:solidFill>
              <a:latin typeface="Arial Nova Cond" panose="020B0506020202020204" pitchFamily="34" charset="0"/>
            </a:rPr>
            <a:t>: le SAPROF-SO, bien qu'encore en développement, semble mieux s'appliquer aux délinquants sexuels et à l'évaluation du "risque" de récidive sexuelle. Le SAPROF est le seul outil qui s'intéresse réellement aux facteurs de protection chez l'adulte.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a:t>
          </a:r>
          <a:r>
            <a:rPr lang="fr-CA" sz="1200" u="sng" baseline="0">
              <a:solidFill>
                <a:sysClr val="windowText" lastClr="000000"/>
              </a:solidFill>
              <a:latin typeface="Arial Nova Cond" panose="020B0506020202020204" pitchFamily="34" charset="0"/>
            </a:rPr>
            <a:t>Pour le risque de récidive générale non-sexuelle</a:t>
          </a:r>
          <a:r>
            <a:rPr lang="fr-CA" sz="1200" baseline="0">
              <a:solidFill>
                <a:sysClr val="windowText" lastClr="000000"/>
              </a:solidFill>
              <a:latin typeface="Arial Nova Cond" panose="020B0506020202020204" pitchFamily="34" charset="0"/>
            </a:rPr>
            <a:t>: le VRAG-R est recommandé. Le SORAG n'a aucune raison d'être utilisé (VRAG-R supérieur). Le LS/CMI est un outil dont les propriétés sont très bonnes et qui devrait être considéré, malgré la lourdeur de son administration. Un mot sur l'outil adopté par le système correctionnel du Québec depuis 2019 (le RBAC-PCQ, aussi appelé "R-Bac"): à notre connaissance, il n'existe aucune donnée de validation pour cette échelle. Elle a été développée dans le but de mieux représenter les particularités culturelles des délinquants québécois. L'abandon du LS/CMI, et ainsi de toutes les données qui l'accompagnent, semble douteux. Le futur nous dira si des études de validation d'envergure auront lieu sur cet instrument. Il serait imprudent de recommander cet outil à nos membres. L'outil n'est, d'ailleurs, pas inclus à la présente grille (pour le moment). </a:t>
          </a:r>
        </a:p>
        <a:p>
          <a:pPr algn="just"/>
          <a:endParaRPr lang="fr-CA" sz="1200" baseline="0">
            <a:solidFill>
              <a:srgbClr val="FF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a:t>
          </a:r>
          <a:r>
            <a:rPr lang="fr-CA" sz="1200" u="sng" baseline="0">
              <a:solidFill>
                <a:sysClr val="windowText" lastClr="000000"/>
              </a:solidFill>
              <a:latin typeface="Arial Nova Cond" panose="020B0506020202020204" pitchFamily="34" charset="0"/>
            </a:rPr>
            <a:t>Pour le risque chez les adultes ayant des limites de fonctionnement intellectuel et adaptatif</a:t>
          </a:r>
          <a:r>
            <a:rPr lang="fr-CA" sz="1200" baseline="0">
              <a:solidFill>
                <a:sysClr val="windowText" lastClr="000000"/>
              </a:solidFill>
              <a:latin typeface="Arial Nova Cond" panose="020B0506020202020204" pitchFamily="34" charset="0"/>
            </a:rPr>
            <a:t>: un document différent sera confectionné, ultérieurement, en lien avec cette population. La   Statique-99R et le VRS:SO semblent être les seuls outils ici mentionnés qui comportent des données suffisantes permettant l'utilisation avec cette sous-population.</a:t>
          </a:r>
        </a:p>
        <a:p>
          <a:pPr algn="just"/>
          <a:r>
            <a:rPr lang="fr-CA" sz="1200" baseline="0">
              <a:solidFill>
                <a:sysClr val="windowText" lastClr="000000"/>
              </a:solidFill>
              <a:latin typeface="Arial Nova Cond" panose="020B0506020202020204" pitchFamily="34" charset="0"/>
            </a:rPr>
            <a:t> </a:t>
          </a:r>
        </a:p>
        <a:p>
          <a:pPr algn="just"/>
          <a:r>
            <a:rPr lang="fr-CA" sz="1200" baseline="0">
              <a:solidFill>
                <a:sysClr val="windowText" lastClr="000000"/>
              </a:solidFill>
              <a:latin typeface="Arial Nova Cond" panose="020B0506020202020204" pitchFamily="34" charset="0"/>
            </a:rPr>
            <a:t>-</a:t>
          </a:r>
          <a:r>
            <a:rPr lang="fr-CA" sz="1200" u="sng" baseline="0">
              <a:solidFill>
                <a:sysClr val="windowText" lastClr="000000"/>
              </a:solidFill>
              <a:latin typeface="Arial Nova Cond" panose="020B0506020202020204" pitchFamily="34" charset="0"/>
            </a:rPr>
            <a:t>Pour le risque chez les adultes ayant aussi des problèmes de santé mentale</a:t>
          </a:r>
          <a:r>
            <a:rPr lang="fr-CA" sz="1200" baseline="0">
              <a:solidFill>
                <a:sysClr val="windowText" lastClr="000000"/>
              </a:solidFill>
              <a:latin typeface="Arial Nova Cond" panose="020B0506020202020204" pitchFamily="34" charset="0"/>
            </a:rPr>
            <a:t>: la Statique-99R, le VRAG-R, le SVR-20, le RSVP et le VRS:SO sont utilisables avec prudence. En effet, bien que ces outils comprennent un certain taux de délinquants sexuels souffrant de comorbidité dans leurs échantillons de développement et/ou de validation, ces populations sont néanmoins souvent sous-représentées.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a:t>
          </a:r>
          <a:r>
            <a:rPr lang="fr-CA" sz="1200" u="sng" baseline="0">
              <a:solidFill>
                <a:sysClr val="windowText" lastClr="000000"/>
              </a:solidFill>
              <a:latin typeface="Arial Nova Cond" panose="020B0506020202020204" pitchFamily="34" charset="0"/>
            </a:rPr>
            <a:t>Pour le risque chez les adultes issus de minorités ethniques</a:t>
          </a:r>
          <a:r>
            <a:rPr lang="fr-CA" sz="1200" baseline="0">
              <a:solidFill>
                <a:sysClr val="windowText" lastClr="000000"/>
              </a:solidFill>
              <a:latin typeface="Arial Nova Cond" panose="020B0506020202020204" pitchFamily="34" charset="0"/>
            </a:rPr>
            <a:t>: le LS/CMI semble être le meilleur choix. Outre cela: le MnSOST-R et possiblement le MnSOST-4, la Statique-99R (prudence), et le VRAG-R (prudence).</a:t>
          </a:r>
        </a:p>
        <a:p>
          <a:pPr algn="just"/>
          <a:endParaRPr lang="fr-CA" sz="1200" baseline="0">
            <a:solidFill>
              <a:sysClr val="windowText" lastClr="000000"/>
            </a:solidFill>
            <a:latin typeface="Arial Nova Cond" panose="020B0506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fr-CA" sz="1200" baseline="0">
              <a:solidFill>
                <a:sysClr val="windowText" lastClr="000000"/>
              </a:solidFill>
              <a:latin typeface="Arial Nova Cond" panose="020B0506020202020204" pitchFamily="34" charset="0"/>
            </a:rPr>
            <a:t>-</a:t>
          </a:r>
          <a:r>
            <a:rPr lang="fr-CA" sz="1200" u="sng" baseline="0">
              <a:solidFill>
                <a:sysClr val="windowText" lastClr="000000"/>
              </a:solidFill>
              <a:latin typeface="Arial Nova Cond" panose="020B0506020202020204" pitchFamily="34" charset="0"/>
            </a:rPr>
            <a:t>Pour le risque chez les femmes auteures d'infractions à caractère sexuel</a:t>
          </a:r>
          <a:r>
            <a:rPr lang="fr-CA" sz="1200" baseline="0">
              <a:solidFill>
                <a:sysClr val="windowText" lastClr="000000"/>
              </a:solidFill>
              <a:latin typeface="Arial Nova Cond" panose="020B0506020202020204" pitchFamily="34" charset="0"/>
            </a:rPr>
            <a:t>: En délinquance sexuelle, aucun outil n'a été spécifiquement développé pour une population féminine. Une des raisons majeures concerne la difficulté à assembler des échantillons suffisamment grands pour évaluer les facteurs associés au risque de récidive. En effet, pour ce faire, il faut un nombre appréciable de récidivistes (100, selon les standards), afin de comparer quels facteurs discriminent bien les récidivistes des non-récidivistes. Or, </a:t>
          </a:r>
          <a:r>
            <a:rPr lang="fr-CA" sz="1200" baseline="0">
              <a:solidFill>
                <a:schemeClr val="dk1"/>
              </a:solidFill>
              <a:effectLst/>
              <a:latin typeface="Arial Nova Cond" panose="020B0506020202020204" pitchFamily="34" charset="0"/>
              <a:ea typeface="+mn-ea"/>
              <a:cs typeface="+mn-cs"/>
            </a:rPr>
            <a:t>les femmes ayant commis des infractions à caractère sexuel ne récidivent que très peu dans des délits sexuels (taux de récidive sous les 2%). Il faudrait un échantillon qui tourne autour de 5000 femmes ayant commis une infraction sexuelle, ce qui est énorme. Au final, il devient donc d</a:t>
          </a:r>
          <a:r>
            <a:rPr lang="fr-CA" sz="1200" baseline="0">
              <a:solidFill>
                <a:sysClr val="windowText" lastClr="000000"/>
              </a:solidFill>
              <a:latin typeface="Arial Nova Cond" panose="020B0506020202020204" pitchFamily="34" charset="0"/>
            </a:rPr>
            <a:t>ifficile de construire un outil ou de réaliser une étude qui répertorie les facteurs de risque de récidive chez les femmes. Certains facteurs statiques sont néanmoins reconnus chez les femmes ayant commis des infractions à caractère sexuel comme étant associés à un risque accru de récidive. On dit de ces facteurs qu'ils sont "neutres" puisqu'ils agissent de la même manière chez les hommes et chez les femmes et sont donc valides pour les deux populations. On peut penser ici à une personnalité antisociale, à des antécédents de crimes sexuels, à des antécédents de crimes violents ou à un jeune âge lors des délits. Parmi les facteurs dits "dynamiques", certains facteurs d'intérêt sont recensés: des attitudes et fréquentations antisociales, une toxicomanie liée à l'agression, des relations problématiques, un problème de régulation émotionnelle ou une victimisation sexuelle (ou autre) répétée et sévère. Il faut faire ATTENTION! Ces facteurs ne sont pas encore reconnus comme étant des facteurs de risque </a:t>
          </a:r>
          <a:r>
            <a:rPr lang="fr-CA" sz="1200" i="1" baseline="0">
              <a:solidFill>
                <a:sysClr val="windowText" lastClr="000000"/>
              </a:solidFill>
              <a:latin typeface="Arial Nova Cond" panose="020B0506020202020204" pitchFamily="34" charset="0"/>
            </a:rPr>
            <a:t>dynamiques</a:t>
          </a:r>
          <a:r>
            <a:rPr lang="fr-CA" sz="1200" baseline="0">
              <a:solidFill>
                <a:sysClr val="windowText" lastClr="000000"/>
              </a:solidFill>
              <a:latin typeface="Arial Nova Cond" panose="020B0506020202020204" pitchFamily="34" charset="0"/>
            </a:rPr>
            <a:t>. Les échantillons pour y arriver n'ont pas été assemblés (pour le moment). Il s'agit donc de </a:t>
          </a:r>
          <a:r>
            <a:rPr lang="fr-CA" sz="1200" b="1" baseline="0">
              <a:solidFill>
                <a:sysClr val="windowText" lastClr="000000"/>
              </a:solidFill>
              <a:latin typeface="Arial Nova Cond" panose="020B0506020202020204" pitchFamily="34" charset="0"/>
            </a:rPr>
            <a:t>facteurs</a:t>
          </a:r>
          <a:r>
            <a:rPr lang="fr-CA" sz="1200" baseline="0">
              <a:solidFill>
                <a:sysClr val="windowText" lastClr="000000"/>
              </a:solidFill>
              <a:latin typeface="Arial Nova Cond" panose="020B0506020202020204" pitchFamily="34" charset="0"/>
            </a:rPr>
            <a:t> </a:t>
          </a:r>
          <a:r>
            <a:rPr lang="fr-CA" sz="1200" b="1" u="sng" baseline="0">
              <a:solidFill>
                <a:sysClr val="windowText" lastClr="000000"/>
              </a:solidFill>
              <a:latin typeface="Arial Nova Cond" panose="020B0506020202020204" pitchFamily="34" charset="0"/>
            </a:rPr>
            <a:t>associés</a:t>
          </a:r>
          <a:r>
            <a:rPr lang="fr-CA" sz="1200" baseline="0">
              <a:solidFill>
                <a:sysClr val="windowText" lastClr="000000"/>
              </a:solidFill>
              <a:latin typeface="Arial Nova Cond" panose="020B0506020202020204" pitchFamily="34" charset="0"/>
            </a:rPr>
            <a:t> </a:t>
          </a:r>
          <a:r>
            <a:rPr lang="fr-CA" sz="1200" b="1" baseline="0">
              <a:solidFill>
                <a:sysClr val="windowText" lastClr="000000"/>
              </a:solidFill>
              <a:latin typeface="Arial Nova Cond" panose="020B0506020202020204" pitchFamily="34" charset="0"/>
            </a:rPr>
            <a:t>au risque de récidive</a:t>
          </a:r>
          <a:r>
            <a:rPr lang="fr-CA" sz="1200" baseline="0">
              <a:solidFill>
                <a:sysClr val="windowText" lastClr="000000"/>
              </a:solidFill>
              <a:latin typeface="Arial Nova Cond" panose="020B0506020202020204" pitchFamily="34" charset="0"/>
            </a:rPr>
            <a:t>.</a:t>
          </a:r>
          <a:r>
            <a:rPr lang="fr-CA" sz="1200" b="1" baseline="0">
              <a:solidFill>
                <a:sysClr val="windowText" lastClr="000000"/>
              </a:solidFill>
              <a:latin typeface="Arial Nova Cond" panose="020B0506020202020204" pitchFamily="34" charset="0"/>
            </a:rPr>
            <a:t> </a:t>
          </a:r>
          <a:r>
            <a:rPr lang="fr-CA" sz="1200" b="0" baseline="0">
              <a:solidFill>
                <a:sysClr val="windowText" lastClr="000000"/>
              </a:solidFill>
              <a:latin typeface="Arial Nova Cond" panose="020B0506020202020204" pitchFamily="34" charset="0"/>
            </a:rPr>
            <a:t>Notons que certains de ces facteurs, comme la toxicomanie liée à l'agression, sont dits "sexo-spécifiques" (à l'inverse des facteurs "neutres"), c'est-à-dire qu'ils se manifestent différemment chez les hommes et chez les femmes, sans être nécessairement associés au risque dans les deux cas. </a:t>
          </a:r>
          <a:r>
            <a:rPr lang="fr-CA" sz="1200" b="0" baseline="0">
              <a:solidFill>
                <a:schemeClr val="dk1"/>
              </a:solidFill>
              <a:effectLst/>
              <a:latin typeface="Arial Nova Cond" panose="020B0506020202020204" pitchFamily="34" charset="0"/>
              <a:ea typeface="+mn-ea"/>
              <a:cs typeface="+mn-cs"/>
            </a:rPr>
            <a:t>Soulignons que certains facteurs de risque statiques sexo-spécifiques sont à l'étude présentement chez les femmes, mais n'ont pas encore été validés adéquatement, dont un historique de maltraitance d'enfants. </a:t>
          </a:r>
          <a:r>
            <a:rPr lang="fr-CA" sz="1200" b="0" baseline="0">
              <a:solidFill>
                <a:sysClr val="windowText" lastClr="000000"/>
              </a:solidFill>
              <a:latin typeface="Arial Nova Cond" panose="020B0506020202020204" pitchFamily="34" charset="0"/>
            </a:rPr>
            <a:t>Notons enfin qu'aucun outil valide pour une population d'hommes ne doit être utilisé avec une population de femmes.</a:t>
          </a:r>
        </a:p>
        <a:p>
          <a:pPr marL="0" marR="0" lvl="0" indent="0" algn="just" defTabSz="914400" eaLnBrk="1" fontAlgn="auto" latinLnBrk="0" hangingPunct="1">
            <a:lnSpc>
              <a:spcPct val="100000"/>
            </a:lnSpc>
            <a:spcBef>
              <a:spcPts val="0"/>
            </a:spcBef>
            <a:spcAft>
              <a:spcPts val="0"/>
            </a:spcAft>
            <a:buClrTx/>
            <a:buSzTx/>
            <a:buFontTx/>
            <a:buNone/>
            <a:tabLst/>
            <a:defRPr/>
          </a:pPr>
          <a:r>
            <a:rPr lang="fr-CA" sz="1200" b="0" baseline="0">
              <a:solidFill>
                <a:sysClr val="windowText" lastClr="000000"/>
              </a:solidFill>
              <a:latin typeface="Arial Nova Cond" panose="020B0506020202020204" pitchFamily="34" charset="0"/>
            </a:rPr>
            <a:t>  </a:t>
          </a:r>
        </a:p>
        <a:p>
          <a:pPr marL="0" marR="0" lvl="0" indent="0" algn="just" defTabSz="914400" eaLnBrk="1" fontAlgn="auto" latinLnBrk="0" hangingPunct="1">
            <a:lnSpc>
              <a:spcPct val="100000"/>
            </a:lnSpc>
            <a:spcBef>
              <a:spcPts val="0"/>
            </a:spcBef>
            <a:spcAft>
              <a:spcPts val="0"/>
            </a:spcAft>
            <a:buClrTx/>
            <a:buSzTx/>
            <a:buFontTx/>
            <a:buNone/>
            <a:tabLst/>
            <a:defRPr/>
          </a:pPr>
          <a:r>
            <a:rPr lang="fr-CA" sz="1200" b="0" baseline="0">
              <a:solidFill>
                <a:sysClr val="windowText" lastClr="000000"/>
              </a:solidFill>
              <a:latin typeface="Arial Nova Cond" panose="020B0506020202020204" pitchFamily="34" charset="0"/>
            </a:rPr>
            <a:t>Les informations notées dans le paragraphe précédent sont tirées de la présentation de madame Franca Cortoni, dont voici le lien: </a:t>
          </a:r>
          <a:r>
            <a:rPr lang="fr-CA" sz="1200" b="0" baseline="0">
              <a:solidFill>
                <a:srgbClr val="007CA8"/>
              </a:solidFill>
              <a:latin typeface="Arial Nova Cond" panose="020B0506020202020204" pitchFamily="34" charset="0"/>
            </a:rPr>
            <a:t>https://forensia.ca/conferences-midi/en-rediffusion/</a:t>
          </a:r>
          <a:r>
            <a:rPr lang="fr-CA" sz="1200">
              <a:solidFill>
                <a:srgbClr val="007CA8"/>
              </a:solidFill>
            </a:rPr>
            <a:t> </a:t>
          </a:r>
          <a:endParaRPr lang="fr-CA" sz="1200" b="1" i="0">
            <a:solidFill>
              <a:srgbClr val="007CA8"/>
            </a:solidFill>
            <a:latin typeface="Arial Nova Cond" panose="020B0506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fr-CA" sz="1600" b="1">
            <a:solidFill>
              <a:srgbClr val="007CA8"/>
            </a:solidFill>
            <a:effectLst/>
            <a:latin typeface="Arial Nova Cond" panose="020B0506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sz="1600" b="1">
              <a:solidFill>
                <a:srgbClr val="007CA8"/>
              </a:solidFill>
              <a:effectLst/>
              <a:latin typeface="Arial Nova Cond" panose="020B0506020202020204" pitchFamily="34" charset="0"/>
              <a:ea typeface="+mn-ea"/>
              <a:cs typeface="+mn-cs"/>
            </a:rPr>
            <a:t>Combinaison</a:t>
          </a:r>
          <a:r>
            <a:rPr lang="fr-CA" sz="1600" b="1" baseline="0">
              <a:solidFill>
                <a:srgbClr val="007CA8"/>
              </a:solidFill>
              <a:effectLst/>
              <a:latin typeface="Arial Nova Cond" panose="020B0506020202020204" pitchFamily="34" charset="0"/>
              <a:ea typeface="+mn-ea"/>
              <a:cs typeface="+mn-cs"/>
            </a:rPr>
            <a:t> des outils</a:t>
          </a:r>
          <a:endParaRPr lang="fr-CA" sz="1600" b="1">
            <a:solidFill>
              <a:srgbClr val="007CA8"/>
            </a:solidFill>
            <a:effectLst/>
            <a:latin typeface="Arial Nova Cond" panose="020B0506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fr-CA" sz="1200" baseline="0">
              <a:solidFill>
                <a:schemeClr val="dk1"/>
              </a:solidFill>
              <a:effectLst/>
              <a:latin typeface="Arial Nova Cond" panose="020B0506020202020204" pitchFamily="34" charset="0"/>
              <a:ea typeface="+mn-ea"/>
              <a:cs typeface="+mn-cs"/>
            </a:rPr>
            <a:t>Il faut d'abord s'interroger sur ce que mesure l'outil en lien avec un contexte particulier. </a:t>
          </a:r>
          <a:r>
            <a:rPr lang="fr-CA" sz="1200" baseline="0">
              <a:solidFill>
                <a:sysClr val="windowText" lastClr="000000"/>
              </a:solidFill>
              <a:latin typeface="Arial Nova Cond" panose="020B0506020202020204" pitchFamily="34" charset="0"/>
              <a:ea typeface="+mn-ea"/>
              <a:cs typeface="+mn-cs"/>
            </a:rPr>
            <a:t>Par exemple, il semble peu pertinent de sélectionner un outil évaluant beaucoup la déviance sexuelle si le risque principal de l'évalué.e semble se situer du côté de la délinquance générale. Il faut aussi déterminer l'importance de la décision qui sera prise. Par exemple, s'il s'agit de déterminer un statut aux conséquences graves dans la vie de l'individu (p.ex., délinquant dangereux), il serait préférable, selon Babchishin et al. (2011), de combiner des outils qui évaluent sensiblement les mêmes domaines dans le but d'augmenter leur valeur prédictive (validité incrémentielle d'un outil sur l'autre). </a:t>
          </a:r>
          <a:r>
            <a:rPr lang="fr-CA" sz="1200" baseline="0">
              <a:solidFill>
                <a:schemeClr val="dk1"/>
              </a:solidFill>
              <a:effectLst/>
              <a:latin typeface="Arial Nova Cond" panose="020B0506020202020204" pitchFamily="34" charset="0"/>
              <a:ea typeface="+mn-ea"/>
              <a:cs typeface="+mn-cs"/>
            </a:rPr>
            <a:t>Par exemple, dans un tel contexte, une combinaison Statique-99R+Statique-2002R (ou autre outil statique) peut être une solution. </a:t>
          </a:r>
          <a:r>
            <a:rPr lang="fr-CA" sz="1200" baseline="0">
              <a:solidFill>
                <a:sysClr val="windowText" lastClr="000000"/>
              </a:solidFill>
              <a:latin typeface="Arial Nova Cond" panose="020B0506020202020204" pitchFamily="34" charset="0"/>
              <a:ea typeface="+mn-ea"/>
              <a:cs typeface="+mn-cs"/>
            </a:rPr>
            <a:t>En effet, les auteurs soulignent que la combinaison des outils évaluant des domaines trop différents risque de réduire leur valeur prédictive. Au contraire, si l'évaluation a peu de retombées légales, mais qu'il importe de bien orienter le traitement afin de couvrir les sphères d'intérêt pour l'individu évalué, combiner des outils couvrant plus de domaines afin de mieux individualiser la compréhension des besoins d'un individu particulier semble préférable. Ceci dit, utiliser les deux approches est possible lorsque les objectifs de l'évaluation sont multiples. En bref, le choix et la combinaison des outils dépend largement du contexte dans lequel se déroule l'évaluation. Nous invitons les gens à prendre le temps de sélectionner les outils optimaux pour chacune de leurs évaluations.</a:t>
          </a:r>
        </a:p>
        <a:p>
          <a:endParaRPr lang="fr-CA" sz="1200" baseline="0">
            <a:solidFill>
              <a:sysClr val="windowText" lastClr="000000"/>
            </a:solidFill>
            <a:latin typeface="Arial Nova Cond" panose="020B0506020202020204" pitchFamily="34" charset="0"/>
          </a:endParaRPr>
        </a:p>
        <a:p>
          <a:pPr marL="0" indent="0"/>
          <a:r>
            <a:rPr lang="fr-CA" sz="1600" b="1">
              <a:solidFill>
                <a:srgbClr val="007CA8"/>
              </a:solidFill>
              <a:latin typeface="Arial Nova Cond" panose="020B0506020202020204" pitchFamily="34" charset="0"/>
              <a:ea typeface="+mn-ea"/>
              <a:cs typeface="+mn-cs"/>
            </a:rPr>
            <a:t>Conclusion</a:t>
          </a:r>
        </a:p>
        <a:p>
          <a:r>
            <a:rPr lang="fr-CA" sz="1200" baseline="0">
              <a:solidFill>
                <a:sysClr val="windowText" lastClr="000000"/>
              </a:solidFill>
              <a:latin typeface="Arial Nova Cond" panose="020B0506020202020204" pitchFamily="34" charset="0"/>
            </a:rPr>
            <a:t>Nous souhaitons que cette grille vous soit utile. Nous aimerions l'améliorer de manière continue et serons ravis de recevoir vos commentaires à l'adresse suivante: </a:t>
          </a:r>
          <a:r>
            <a:rPr lang="fr-CA" sz="1200" u="sng" baseline="0">
              <a:solidFill>
                <a:sysClr val="windowText" lastClr="000000"/>
              </a:solidFill>
              <a:latin typeface="Arial Nova Cond" panose="020B0506020202020204" pitchFamily="34" charset="0"/>
            </a:rPr>
            <a:t>rdp@rimas.qc.ca</a:t>
          </a:r>
          <a:r>
            <a:rPr lang="fr-CA" sz="1200" baseline="0">
              <a:solidFill>
                <a:sysClr val="windowText" lastClr="000000"/>
              </a:solidFill>
              <a:latin typeface="Arial Nova Cond" panose="020B0506020202020204" pitchFamily="34" charset="0"/>
            </a:rPr>
            <a:t>.</a:t>
          </a:r>
        </a:p>
        <a:p>
          <a:endParaRPr lang="fr-CA" sz="1200" baseline="0">
            <a:solidFill>
              <a:sysClr val="windowText" lastClr="000000"/>
            </a:solidFill>
            <a:latin typeface="Arial Nova Cond" panose="020B0506020202020204" pitchFamily="34" charset="0"/>
          </a:endParaRPr>
        </a:p>
        <a:p>
          <a:r>
            <a:rPr lang="fr-CA" sz="1200" baseline="0">
              <a:solidFill>
                <a:sysClr val="windowText" lastClr="000000"/>
              </a:solidFill>
              <a:latin typeface="Arial Nova Cond" panose="020B0506020202020204" pitchFamily="34" charset="0"/>
            </a:rPr>
            <a:t>Bonne utilisation, chers.ères collègues!</a:t>
          </a:r>
        </a:p>
        <a:p>
          <a:endParaRPr lang="fr-CA" sz="1200" baseline="0">
            <a:solidFill>
              <a:sysClr val="windowText" lastClr="000000"/>
            </a:solidFill>
            <a:latin typeface="Arial Nova Cond" panose="020B0506020202020204" pitchFamily="34" charset="0"/>
          </a:endParaRPr>
        </a:p>
        <a:p>
          <a:r>
            <a:rPr lang="fr-CA" sz="1200" b="1" baseline="0">
              <a:solidFill>
                <a:srgbClr val="007CA8"/>
              </a:solidFill>
              <a:latin typeface="Arial Nova Cond" panose="020B0506020202020204" pitchFamily="34" charset="0"/>
            </a:rPr>
            <a:t>MATHIEU COUTURE, </a:t>
          </a:r>
          <a:r>
            <a:rPr lang="fr-CA" sz="1200" baseline="0">
              <a:solidFill>
                <a:sysClr val="windowText" lastClr="000000"/>
              </a:solidFill>
              <a:latin typeface="Arial Nova Cond" panose="020B0506020202020204" pitchFamily="34" charset="0"/>
            </a:rPr>
            <a:t>Ph.D., psychologue</a:t>
          </a:r>
        </a:p>
        <a:p>
          <a:r>
            <a:rPr lang="fr-CA" sz="1200" baseline="0">
              <a:solidFill>
                <a:sysClr val="windowText" lastClr="000000"/>
              </a:solidFill>
              <a:latin typeface="Arial Nova Cond" panose="020B0506020202020204" pitchFamily="34" charset="0"/>
            </a:rPr>
            <a:t>Responsable du développement des pratiques, RIMAS</a:t>
          </a:r>
        </a:p>
        <a:p>
          <a:r>
            <a:rPr lang="fr-CA" sz="1200" i="1" u="sng" baseline="0">
              <a:solidFill>
                <a:sysClr val="windowText" lastClr="000000"/>
              </a:solidFill>
              <a:latin typeface="Arial Nova Cond" panose="020B0506020202020204" pitchFamily="34" charset="0"/>
            </a:rPr>
            <a:t>Dernière mise à jour</a:t>
          </a:r>
          <a:r>
            <a:rPr lang="fr-CA" sz="1200" i="1" baseline="0">
              <a:solidFill>
                <a:sysClr val="windowText" lastClr="000000"/>
              </a:solidFill>
              <a:latin typeface="Arial Nova Cond" panose="020B0506020202020204" pitchFamily="34" charset="0"/>
            </a:rPr>
            <a:t>: février 2023</a:t>
          </a:r>
          <a:endParaRPr lang="fr-CA" sz="1200" i="1">
            <a:solidFill>
              <a:sysClr val="windowText" lastClr="000000"/>
            </a:solidFill>
            <a:latin typeface="Arial Nova Cond" panose="020B0506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161397</xdr:colOff>
      <xdr:row>41</xdr:row>
      <xdr:rowOff>0</xdr:rowOff>
    </xdr:from>
    <xdr:to>
      <xdr:col>5</xdr:col>
      <xdr:colOff>2834097</xdr:colOff>
      <xdr:row>71</xdr:row>
      <xdr:rowOff>142875</xdr:rowOff>
    </xdr:to>
    <xdr:sp macro="" textlink="">
      <xdr:nvSpPr>
        <xdr:cNvPr id="6" name="ZoneTexte 5">
          <a:extLst>
            <a:ext uri="{FF2B5EF4-FFF2-40B4-BE49-F238E27FC236}">
              <a16:creationId xmlns:a16="http://schemas.microsoft.com/office/drawing/2014/main" id="{5C4E0CFD-DE16-4861-8D57-2DC80A6CDC92}"/>
            </a:ext>
          </a:extLst>
        </xdr:cNvPr>
        <xdr:cNvSpPr txBox="1"/>
      </xdr:nvSpPr>
      <xdr:spPr>
        <a:xfrm>
          <a:off x="10956397" y="11285538"/>
          <a:ext cx="3093388" cy="6351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0,71 = d</a:t>
          </a:r>
          <a:r>
            <a:rPr lang="fr-CA" sz="1100" b="0" i="0" u="none" strike="noStrike" baseline="0">
              <a:solidFill>
                <a:schemeClr val="dk1"/>
              </a:solidFill>
              <a:effectLst/>
              <a:latin typeface="Arial Nova Cond" panose="020B0506020202020204" pitchFamily="34" charset="0"/>
              <a:ea typeface="+mn-ea"/>
              <a:cs typeface="+mn-cs"/>
            </a:rPr>
            <a:t> </a:t>
          </a:r>
          <a:r>
            <a:rPr lang="fr-CA" sz="1100" b="0" i="0" u="none" strike="noStrike">
              <a:solidFill>
                <a:schemeClr val="dk1"/>
              </a:solidFill>
              <a:effectLst/>
              <a:latin typeface="Arial Nova Cond" panose="020B0506020202020204" pitchFamily="34" charset="0"/>
              <a:ea typeface="+mn-ea"/>
              <a:cs typeface="+mn-cs"/>
            </a:rPr>
            <a:t> 0,80</a:t>
          </a:r>
          <a:r>
            <a:rPr lang="fr-CA" i="0">
              <a:latin typeface="Arial Nova Cond" panose="020B0506020202020204" pitchFamily="34" charset="0"/>
            </a:rPr>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1060857</xdr:colOff>
      <xdr:row>0</xdr:row>
      <xdr:rowOff>305088</xdr:rowOff>
    </xdr:from>
    <xdr:to>
      <xdr:col>4</xdr:col>
      <xdr:colOff>3753</xdr:colOff>
      <xdr:row>0</xdr:row>
      <xdr:rowOff>1153871</xdr:rowOff>
    </xdr:to>
    <xdr:sp macro="" textlink="">
      <xdr:nvSpPr>
        <xdr:cNvPr id="7" name="ZoneTexte 6">
          <a:extLst>
            <a:ext uri="{FF2B5EF4-FFF2-40B4-BE49-F238E27FC236}">
              <a16:creationId xmlns:a16="http://schemas.microsoft.com/office/drawing/2014/main" id="{86448A62-EC68-44B4-BA84-B8CC41ECDCF3}"/>
            </a:ext>
          </a:extLst>
        </xdr:cNvPr>
        <xdr:cNvSpPr txBox="1"/>
      </xdr:nvSpPr>
      <xdr:spPr>
        <a:xfrm>
          <a:off x="8092039" y="305088"/>
          <a:ext cx="270960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a:t>
          </a:r>
        </a:p>
        <a:p>
          <a:r>
            <a:rPr lang="fr-CA" sz="1100" b="0" i="1" u="none" strike="noStrike">
              <a:solidFill>
                <a:schemeClr val="dk1"/>
              </a:solidFill>
              <a:effectLst/>
              <a:latin typeface="Arial Nova Cond" panose="020B0506020202020204" pitchFamily="34" charset="0"/>
              <a:ea typeface="+mn-ea"/>
              <a:cs typeface="+mn-cs"/>
            </a:rPr>
            <a:t>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181841</xdr:colOff>
      <xdr:row>0</xdr:row>
      <xdr:rowOff>190500</xdr:rowOff>
    </xdr:from>
    <xdr:to>
      <xdr:col>2</xdr:col>
      <xdr:colOff>4752977</xdr:colOff>
      <xdr:row>1</xdr:row>
      <xdr:rowOff>116898</xdr:rowOff>
    </xdr:to>
    <xdr:grpSp>
      <xdr:nvGrpSpPr>
        <xdr:cNvPr id="8" name="Groupe 7">
          <a:extLst>
            <a:ext uri="{FF2B5EF4-FFF2-40B4-BE49-F238E27FC236}">
              <a16:creationId xmlns:a16="http://schemas.microsoft.com/office/drawing/2014/main" id="{70931316-0294-49A8-9888-56DC0969FBCE}"/>
            </a:ext>
          </a:extLst>
        </xdr:cNvPr>
        <xdr:cNvGrpSpPr/>
      </xdr:nvGrpSpPr>
      <xdr:grpSpPr>
        <a:xfrm>
          <a:off x="528205" y="190500"/>
          <a:ext cx="6181727" cy="1190625"/>
          <a:chOff x="762001" y="121709"/>
          <a:chExt cx="6526804" cy="1190625"/>
        </a:xfrm>
        <a:noFill/>
      </xdr:grpSpPr>
      <xdr:pic>
        <xdr:nvPicPr>
          <xdr:cNvPr id="9" name="Image 8">
            <a:extLst>
              <a:ext uri="{FF2B5EF4-FFF2-40B4-BE49-F238E27FC236}">
                <a16:creationId xmlns:a16="http://schemas.microsoft.com/office/drawing/2014/main" id="{9F389CB7-B3CD-852E-61CD-43C1CB2E3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479D0EEB-A55B-FD91-0117-2D5257B55FBF}"/>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48A0F73C-F969-E9BD-2FE7-455DB647CACD}"/>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174097</xdr:colOff>
      <xdr:row>34</xdr:row>
      <xdr:rowOff>0</xdr:rowOff>
    </xdr:from>
    <xdr:to>
      <xdr:col>5</xdr:col>
      <xdr:colOff>2846797</xdr:colOff>
      <xdr:row>63</xdr:row>
      <xdr:rowOff>114300</xdr:rowOff>
    </xdr:to>
    <xdr:sp macro="" textlink="">
      <xdr:nvSpPr>
        <xdr:cNvPr id="6" name="ZoneTexte 5">
          <a:extLst>
            <a:ext uri="{FF2B5EF4-FFF2-40B4-BE49-F238E27FC236}">
              <a16:creationId xmlns:a16="http://schemas.microsoft.com/office/drawing/2014/main" id="{F6B2F17D-1AD8-4322-904E-944271C1F7E4}"/>
            </a:ext>
          </a:extLst>
        </xdr:cNvPr>
        <xdr:cNvSpPr txBox="1"/>
      </xdr:nvSpPr>
      <xdr:spPr>
        <a:xfrm>
          <a:off x="9165697" y="8820149"/>
          <a:ext cx="3091800" cy="6838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a:t>
          </a:r>
          <a:r>
            <a:rPr lang="fr-CA" sz="1100" b="0" i="0" u="none" strike="noStrike">
              <a:solidFill>
                <a:schemeClr val="dk1"/>
              </a:solidFill>
              <a:effectLst/>
              <a:latin typeface="+mn-lt"/>
              <a:ea typeface="+mn-ea"/>
              <a:cs typeface="+mn-cs"/>
            </a:rPr>
            <a:t>0,71 = d</a:t>
          </a:r>
          <a:r>
            <a:rPr lang="fr-CA" sz="1100" b="0" i="0" u="none" strike="noStrike" baseline="0">
              <a:solidFill>
                <a:schemeClr val="dk1"/>
              </a:solidFill>
              <a:effectLst/>
              <a:latin typeface="+mn-lt"/>
              <a:ea typeface="+mn-ea"/>
              <a:cs typeface="+mn-cs"/>
            </a:rPr>
            <a:t> </a:t>
          </a:r>
          <a:r>
            <a:rPr lang="fr-CA" sz="1100" b="0" i="0" u="none" strike="noStrike">
              <a:solidFill>
                <a:schemeClr val="dk1"/>
              </a:solidFill>
              <a:effectLst/>
              <a:latin typeface="+mn-lt"/>
              <a:ea typeface="+mn-ea"/>
              <a:cs typeface="+mn-cs"/>
            </a:rPr>
            <a:t> 0,80</a:t>
          </a:r>
          <a:r>
            <a:rPr lang="fr-CA" i="0"/>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38101</xdr:colOff>
      <xdr:row>0</xdr:row>
      <xdr:rowOff>282575</xdr:rowOff>
    </xdr:from>
    <xdr:to>
      <xdr:col>3</xdr:col>
      <xdr:colOff>2559051</xdr:colOff>
      <xdr:row>0</xdr:row>
      <xdr:rowOff>1131358</xdr:rowOff>
    </xdr:to>
    <xdr:sp macro="" textlink="">
      <xdr:nvSpPr>
        <xdr:cNvPr id="7" name="ZoneTexte 6">
          <a:extLst>
            <a:ext uri="{FF2B5EF4-FFF2-40B4-BE49-F238E27FC236}">
              <a16:creationId xmlns:a16="http://schemas.microsoft.com/office/drawing/2014/main" id="{98B377ED-06B6-4231-83A7-C502A53E5381}"/>
            </a:ext>
          </a:extLst>
        </xdr:cNvPr>
        <xdr:cNvSpPr txBox="1"/>
      </xdr:nvSpPr>
      <xdr:spPr>
        <a:xfrm>
          <a:off x="6467476" y="282575"/>
          <a:ext cx="252095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76200</xdr:colOff>
      <xdr:row>0</xdr:row>
      <xdr:rowOff>142875</xdr:rowOff>
    </xdr:from>
    <xdr:to>
      <xdr:col>3</xdr:col>
      <xdr:colOff>142877</xdr:colOff>
      <xdr:row>1</xdr:row>
      <xdr:rowOff>47625</xdr:rowOff>
    </xdr:to>
    <xdr:grpSp>
      <xdr:nvGrpSpPr>
        <xdr:cNvPr id="8" name="Groupe 7">
          <a:extLst>
            <a:ext uri="{FF2B5EF4-FFF2-40B4-BE49-F238E27FC236}">
              <a16:creationId xmlns:a16="http://schemas.microsoft.com/office/drawing/2014/main" id="{8D5C960A-0F9E-48DF-84A3-B170579972D9}"/>
            </a:ext>
          </a:extLst>
        </xdr:cNvPr>
        <xdr:cNvGrpSpPr/>
      </xdr:nvGrpSpPr>
      <xdr:grpSpPr>
        <a:xfrm>
          <a:off x="419100" y="142875"/>
          <a:ext cx="6153152" cy="1190625"/>
          <a:chOff x="762001" y="121709"/>
          <a:chExt cx="6496633" cy="1190625"/>
        </a:xfrm>
        <a:noFill/>
      </xdr:grpSpPr>
      <xdr:pic>
        <xdr:nvPicPr>
          <xdr:cNvPr id="9" name="Image 8">
            <a:extLst>
              <a:ext uri="{FF2B5EF4-FFF2-40B4-BE49-F238E27FC236}">
                <a16:creationId xmlns:a16="http://schemas.microsoft.com/office/drawing/2014/main" id="{7A5AA36F-52F5-65AD-2277-9B226490EB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BFD6657C-ADE1-1346-30F5-F983F5A6925E}"/>
              </a:ext>
            </a:extLst>
          </xdr:cNvPr>
          <xdr:cNvSpPr txBox="1"/>
        </xdr:nvSpPr>
        <xdr:spPr>
          <a:xfrm>
            <a:off x="3447014"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8D749B36-8B79-EC53-D27C-00DF0B55088F}"/>
              </a:ext>
            </a:extLst>
          </xdr:cNvPr>
          <xdr:cNvCxnSpPr/>
        </xdr:nvCxnSpPr>
        <xdr:spPr>
          <a:xfrm flipH="1">
            <a:off x="330203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174097</xdr:colOff>
      <xdr:row>32</xdr:row>
      <xdr:rowOff>0</xdr:rowOff>
    </xdr:from>
    <xdr:to>
      <xdr:col>5</xdr:col>
      <xdr:colOff>2846797</xdr:colOff>
      <xdr:row>60</xdr:row>
      <xdr:rowOff>114300</xdr:rowOff>
    </xdr:to>
    <xdr:sp macro="" textlink="">
      <xdr:nvSpPr>
        <xdr:cNvPr id="6" name="ZoneTexte 5">
          <a:extLst>
            <a:ext uri="{FF2B5EF4-FFF2-40B4-BE49-F238E27FC236}">
              <a16:creationId xmlns:a16="http://schemas.microsoft.com/office/drawing/2014/main" id="{9332F72F-83CB-4A20-8F4A-A8E180AF5416}"/>
            </a:ext>
          </a:extLst>
        </xdr:cNvPr>
        <xdr:cNvSpPr txBox="1"/>
      </xdr:nvSpPr>
      <xdr:spPr>
        <a:xfrm>
          <a:off x="9165697" y="9058274"/>
          <a:ext cx="3091800" cy="6591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a:t>
          </a:r>
          <a:r>
            <a:rPr lang="fr-CA" sz="1100" b="0" i="0" u="none" strike="noStrike">
              <a:solidFill>
                <a:schemeClr val="dk1"/>
              </a:solidFill>
              <a:effectLst/>
              <a:latin typeface="+mn-lt"/>
              <a:ea typeface="+mn-ea"/>
              <a:cs typeface="+mn-cs"/>
            </a:rPr>
            <a:t>0,71 = d</a:t>
          </a:r>
          <a:r>
            <a:rPr lang="fr-CA" sz="1100" b="0" i="0" u="none" strike="noStrike" baseline="0">
              <a:solidFill>
                <a:schemeClr val="dk1"/>
              </a:solidFill>
              <a:effectLst/>
              <a:latin typeface="+mn-lt"/>
              <a:ea typeface="+mn-ea"/>
              <a:cs typeface="+mn-cs"/>
            </a:rPr>
            <a:t> </a:t>
          </a:r>
          <a:r>
            <a:rPr lang="fr-CA" sz="1100" b="0" i="0" u="none" strike="noStrike">
              <a:solidFill>
                <a:schemeClr val="dk1"/>
              </a:solidFill>
              <a:effectLst/>
              <a:latin typeface="+mn-lt"/>
              <a:ea typeface="+mn-ea"/>
              <a:cs typeface="+mn-cs"/>
            </a:rPr>
            <a:t> 0,80</a:t>
          </a:r>
          <a:r>
            <a:rPr lang="fr-CA" i="0"/>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38101</xdr:colOff>
      <xdr:row>0</xdr:row>
      <xdr:rowOff>349250</xdr:rowOff>
    </xdr:from>
    <xdr:to>
      <xdr:col>3</xdr:col>
      <xdr:colOff>2559051</xdr:colOff>
      <xdr:row>0</xdr:row>
      <xdr:rowOff>1198033</xdr:rowOff>
    </xdr:to>
    <xdr:sp macro="" textlink="">
      <xdr:nvSpPr>
        <xdr:cNvPr id="7" name="ZoneTexte 6">
          <a:extLst>
            <a:ext uri="{FF2B5EF4-FFF2-40B4-BE49-F238E27FC236}">
              <a16:creationId xmlns:a16="http://schemas.microsoft.com/office/drawing/2014/main" id="{69A5711D-5EA4-42BB-8F4B-CFD82B37D21B}"/>
            </a:ext>
          </a:extLst>
        </xdr:cNvPr>
        <xdr:cNvSpPr txBox="1"/>
      </xdr:nvSpPr>
      <xdr:spPr>
        <a:xfrm>
          <a:off x="6534151" y="349250"/>
          <a:ext cx="252095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38100</xdr:colOff>
      <xdr:row>0</xdr:row>
      <xdr:rowOff>200025</xdr:rowOff>
    </xdr:from>
    <xdr:to>
      <xdr:col>3</xdr:col>
      <xdr:colOff>66677</xdr:colOff>
      <xdr:row>1</xdr:row>
      <xdr:rowOff>104775</xdr:rowOff>
    </xdr:to>
    <xdr:grpSp>
      <xdr:nvGrpSpPr>
        <xdr:cNvPr id="8" name="Groupe 7">
          <a:extLst>
            <a:ext uri="{FF2B5EF4-FFF2-40B4-BE49-F238E27FC236}">
              <a16:creationId xmlns:a16="http://schemas.microsoft.com/office/drawing/2014/main" id="{55935E6D-DBC8-4094-8731-CA2D91A84712}"/>
            </a:ext>
          </a:extLst>
        </xdr:cNvPr>
        <xdr:cNvGrpSpPr/>
      </xdr:nvGrpSpPr>
      <xdr:grpSpPr>
        <a:xfrm>
          <a:off x="381000" y="200025"/>
          <a:ext cx="6181727" cy="1190625"/>
          <a:chOff x="762001" y="121709"/>
          <a:chExt cx="6526804" cy="1190625"/>
        </a:xfrm>
        <a:noFill/>
      </xdr:grpSpPr>
      <xdr:pic>
        <xdr:nvPicPr>
          <xdr:cNvPr id="9" name="Image 8">
            <a:extLst>
              <a:ext uri="{FF2B5EF4-FFF2-40B4-BE49-F238E27FC236}">
                <a16:creationId xmlns:a16="http://schemas.microsoft.com/office/drawing/2014/main" id="{78FCC6E0-ADDE-A874-8F91-8ED7726E45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6B99E4A0-1343-5806-715C-C29F902D56E6}"/>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B7309BCF-1E6C-FE28-7D19-FBAD088397A3}"/>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174097</xdr:colOff>
      <xdr:row>34</xdr:row>
      <xdr:rowOff>0</xdr:rowOff>
    </xdr:from>
    <xdr:to>
      <xdr:col>5</xdr:col>
      <xdr:colOff>2846797</xdr:colOff>
      <xdr:row>60</xdr:row>
      <xdr:rowOff>190500</xdr:rowOff>
    </xdr:to>
    <xdr:sp macro="" textlink="">
      <xdr:nvSpPr>
        <xdr:cNvPr id="6" name="ZoneTexte 5">
          <a:extLst>
            <a:ext uri="{FF2B5EF4-FFF2-40B4-BE49-F238E27FC236}">
              <a16:creationId xmlns:a16="http://schemas.microsoft.com/office/drawing/2014/main" id="{4BBC6AB2-5D25-4145-B5DC-E103E06896ED}"/>
            </a:ext>
          </a:extLst>
        </xdr:cNvPr>
        <xdr:cNvSpPr txBox="1"/>
      </xdr:nvSpPr>
      <xdr:spPr>
        <a:xfrm>
          <a:off x="12080347" y="9848850"/>
          <a:ext cx="3091800" cy="659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a:t>
          </a:r>
          <a:r>
            <a:rPr lang="fr-CA" sz="1100" b="0" i="0" u="none" strike="noStrike">
              <a:solidFill>
                <a:schemeClr val="dk1"/>
              </a:solidFill>
              <a:effectLst/>
              <a:latin typeface="+mn-lt"/>
              <a:ea typeface="+mn-ea"/>
              <a:cs typeface="+mn-cs"/>
            </a:rPr>
            <a:t>0,71 = d</a:t>
          </a:r>
          <a:r>
            <a:rPr lang="fr-CA" sz="1100" b="0" i="0" u="none" strike="noStrike" baseline="0">
              <a:solidFill>
                <a:schemeClr val="dk1"/>
              </a:solidFill>
              <a:effectLst/>
              <a:latin typeface="+mn-lt"/>
              <a:ea typeface="+mn-ea"/>
              <a:cs typeface="+mn-cs"/>
            </a:rPr>
            <a:t> </a:t>
          </a:r>
          <a:r>
            <a:rPr lang="fr-CA" sz="1100" b="0" i="0" u="none" strike="noStrike">
              <a:solidFill>
                <a:schemeClr val="dk1"/>
              </a:solidFill>
              <a:effectLst/>
              <a:latin typeface="+mn-lt"/>
              <a:ea typeface="+mn-ea"/>
              <a:cs typeface="+mn-cs"/>
            </a:rPr>
            <a:t> 0,80</a:t>
          </a:r>
          <a:r>
            <a:rPr lang="fr-CA" i="0"/>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1247776</xdr:colOff>
      <xdr:row>0</xdr:row>
      <xdr:rowOff>349250</xdr:rowOff>
    </xdr:from>
    <xdr:to>
      <xdr:col>3</xdr:col>
      <xdr:colOff>3768726</xdr:colOff>
      <xdr:row>0</xdr:row>
      <xdr:rowOff>1198033</xdr:rowOff>
    </xdr:to>
    <xdr:sp macro="" textlink="">
      <xdr:nvSpPr>
        <xdr:cNvPr id="7" name="ZoneTexte 6">
          <a:extLst>
            <a:ext uri="{FF2B5EF4-FFF2-40B4-BE49-F238E27FC236}">
              <a16:creationId xmlns:a16="http://schemas.microsoft.com/office/drawing/2014/main" id="{7F51146C-1DB3-4617-A69A-B6A3B3948840}"/>
            </a:ext>
          </a:extLst>
        </xdr:cNvPr>
        <xdr:cNvSpPr txBox="1"/>
      </xdr:nvSpPr>
      <xdr:spPr>
        <a:xfrm>
          <a:off x="9324976" y="349250"/>
          <a:ext cx="252095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209550</xdr:colOff>
      <xdr:row>0</xdr:row>
      <xdr:rowOff>219075</xdr:rowOff>
    </xdr:from>
    <xdr:to>
      <xdr:col>2</xdr:col>
      <xdr:colOff>4781552</xdr:colOff>
      <xdr:row>1</xdr:row>
      <xdr:rowOff>57150</xdr:rowOff>
    </xdr:to>
    <xdr:grpSp>
      <xdr:nvGrpSpPr>
        <xdr:cNvPr id="8" name="Groupe 7">
          <a:extLst>
            <a:ext uri="{FF2B5EF4-FFF2-40B4-BE49-F238E27FC236}">
              <a16:creationId xmlns:a16="http://schemas.microsoft.com/office/drawing/2014/main" id="{A32A152D-6530-44A7-B57D-DA98E047F8F3}"/>
            </a:ext>
          </a:extLst>
        </xdr:cNvPr>
        <xdr:cNvGrpSpPr/>
      </xdr:nvGrpSpPr>
      <xdr:grpSpPr>
        <a:xfrm>
          <a:off x="552450" y="219075"/>
          <a:ext cx="6181727" cy="1190625"/>
          <a:chOff x="762001" y="121709"/>
          <a:chExt cx="6526804" cy="1190625"/>
        </a:xfrm>
        <a:noFill/>
      </xdr:grpSpPr>
      <xdr:pic>
        <xdr:nvPicPr>
          <xdr:cNvPr id="9" name="Image 8">
            <a:extLst>
              <a:ext uri="{FF2B5EF4-FFF2-40B4-BE49-F238E27FC236}">
                <a16:creationId xmlns:a16="http://schemas.microsoft.com/office/drawing/2014/main" id="{AB78953F-357C-B52A-7872-BCB5990002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1B25FD62-ABDF-C74A-F12C-0B7E859E1668}"/>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98DA71D6-7329-E91F-69A2-AF9E6FF0566D}"/>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174097</xdr:colOff>
      <xdr:row>33</xdr:row>
      <xdr:rowOff>0</xdr:rowOff>
    </xdr:from>
    <xdr:to>
      <xdr:col>5</xdr:col>
      <xdr:colOff>2846797</xdr:colOff>
      <xdr:row>59</xdr:row>
      <xdr:rowOff>304800</xdr:rowOff>
    </xdr:to>
    <xdr:sp macro="" textlink="">
      <xdr:nvSpPr>
        <xdr:cNvPr id="6" name="ZoneTexte 5">
          <a:extLst>
            <a:ext uri="{FF2B5EF4-FFF2-40B4-BE49-F238E27FC236}">
              <a16:creationId xmlns:a16="http://schemas.microsoft.com/office/drawing/2014/main" id="{E094FB28-605E-4BD4-A49D-510C151AAE03}"/>
            </a:ext>
          </a:extLst>
        </xdr:cNvPr>
        <xdr:cNvSpPr txBox="1"/>
      </xdr:nvSpPr>
      <xdr:spPr>
        <a:xfrm>
          <a:off x="11213572" y="8829675"/>
          <a:ext cx="3091800" cy="6724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a:t>
          </a:r>
          <a:r>
            <a:rPr lang="fr-CA" sz="1100" b="0" i="0" u="none" strike="noStrike">
              <a:solidFill>
                <a:schemeClr val="dk1"/>
              </a:solidFill>
              <a:effectLst/>
              <a:latin typeface="+mn-lt"/>
              <a:ea typeface="+mn-ea"/>
              <a:cs typeface="+mn-cs"/>
            </a:rPr>
            <a:t>0,71 = d</a:t>
          </a:r>
          <a:r>
            <a:rPr lang="fr-CA" sz="1100" b="0" i="0" u="none" strike="noStrike" baseline="0">
              <a:solidFill>
                <a:schemeClr val="dk1"/>
              </a:solidFill>
              <a:effectLst/>
              <a:latin typeface="+mn-lt"/>
              <a:ea typeface="+mn-ea"/>
              <a:cs typeface="+mn-cs"/>
            </a:rPr>
            <a:t> </a:t>
          </a:r>
          <a:r>
            <a:rPr lang="fr-CA" sz="1100" b="0" i="0" u="none" strike="noStrike">
              <a:solidFill>
                <a:schemeClr val="dk1"/>
              </a:solidFill>
              <a:effectLst/>
              <a:latin typeface="+mn-lt"/>
              <a:ea typeface="+mn-ea"/>
              <a:cs typeface="+mn-cs"/>
            </a:rPr>
            <a:t> 0,80</a:t>
          </a:r>
          <a:r>
            <a:rPr lang="fr-CA" i="0"/>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2886076</xdr:colOff>
      <xdr:row>0</xdr:row>
      <xdr:rowOff>358775</xdr:rowOff>
    </xdr:from>
    <xdr:to>
      <xdr:col>3</xdr:col>
      <xdr:colOff>5407026</xdr:colOff>
      <xdr:row>0</xdr:row>
      <xdr:rowOff>1207558</xdr:rowOff>
    </xdr:to>
    <xdr:sp macro="" textlink="">
      <xdr:nvSpPr>
        <xdr:cNvPr id="7" name="ZoneTexte 6">
          <a:extLst>
            <a:ext uri="{FF2B5EF4-FFF2-40B4-BE49-F238E27FC236}">
              <a16:creationId xmlns:a16="http://schemas.microsoft.com/office/drawing/2014/main" id="{FE059B93-1B3F-45BD-9820-4529DE47F27A}"/>
            </a:ext>
          </a:extLst>
        </xdr:cNvPr>
        <xdr:cNvSpPr txBox="1"/>
      </xdr:nvSpPr>
      <xdr:spPr>
        <a:xfrm>
          <a:off x="8486776" y="358775"/>
          <a:ext cx="252095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190500</xdr:colOff>
      <xdr:row>0</xdr:row>
      <xdr:rowOff>257175</xdr:rowOff>
    </xdr:from>
    <xdr:to>
      <xdr:col>3</xdr:col>
      <xdr:colOff>1114427</xdr:colOff>
      <xdr:row>1</xdr:row>
      <xdr:rowOff>114300</xdr:rowOff>
    </xdr:to>
    <xdr:grpSp>
      <xdr:nvGrpSpPr>
        <xdr:cNvPr id="8" name="Groupe 7">
          <a:extLst>
            <a:ext uri="{FF2B5EF4-FFF2-40B4-BE49-F238E27FC236}">
              <a16:creationId xmlns:a16="http://schemas.microsoft.com/office/drawing/2014/main" id="{747C7DB1-9ACE-47CF-B008-71342A942BFD}"/>
            </a:ext>
          </a:extLst>
        </xdr:cNvPr>
        <xdr:cNvGrpSpPr/>
      </xdr:nvGrpSpPr>
      <xdr:grpSpPr>
        <a:xfrm>
          <a:off x="533400" y="257175"/>
          <a:ext cx="6181727" cy="1190625"/>
          <a:chOff x="762001" y="121709"/>
          <a:chExt cx="6526804" cy="1190625"/>
        </a:xfrm>
        <a:noFill/>
      </xdr:grpSpPr>
      <xdr:pic>
        <xdr:nvPicPr>
          <xdr:cNvPr id="9" name="Image 8">
            <a:extLst>
              <a:ext uri="{FF2B5EF4-FFF2-40B4-BE49-F238E27FC236}">
                <a16:creationId xmlns:a16="http://schemas.microsoft.com/office/drawing/2014/main" id="{69AC7172-C46A-3354-7814-A02D97607B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C40E085C-F721-EBD3-77F1-81A702969101}"/>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60B00CF9-7BC9-089D-276C-41738BD243F6}"/>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161397</xdr:colOff>
      <xdr:row>23</xdr:row>
      <xdr:rowOff>0</xdr:rowOff>
    </xdr:from>
    <xdr:to>
      <xdr:col>5</xdr:col>
      <xdr:colOff>2834097</xdr:colOff>
      <xdr:row>50</xdr:row>
      <xdr:rowOff>60614</xdr:rowOff>
    </xdr:to>
    <xdr:sp macro="" textlink="">
      <xdr:nvSpPr>
        <xdr:cNvPr id="6" name="ZoneTexte 5">
          <a:extLst>
            <a:ext uri="{FF2B5EF4-FFF2-40B4-BE49-F238E27FC236}">
              <a16:creationId xmlns:a16="http://schemas.microsoft.com/office/drawing/2014/main" id="{A8CC7C1B-7903-4E5B-87AE-CBC5432C1A50}"/>
            </a:ext>
          </a:extLst>
        </xdr:cNvPr>
        <xdr:cNvSpPr txBox="1"/>
      </xdr:nvSpPr>
      <xdr:spPr>
        <a:xfrm>
          <a:off x="9781647" y="7109114"/>
          <a:ext cx="3088336" cy="63124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0,71 = d</a:t>
          </a:r>
          <a:r>
            <a:rPr lang="fr-CA" sz="1100" b="0" i="0" u="none" strike="noStrike" baseline="0">
              <a:solidFill>
                <a:schemeClr val="dk1"/>
              </a:solidFill>
              <a:effectLst/>
              <a:latin typeface="Arial Nova Cond" panose="020B0506020202020204" pitchFamily="34" charset="0"/>
              <a:ea typeface="+mn-ea"/>
              <a:cs typeface="+mn-cs"/>
            </a:rPr>
            <a:t> </a:t>
          </a:r>
          <a:r>
            <a:rPr lang="fr-CA" sz="1100" b="0" i="0" u="none" strike="noStrike">
              <a:solidFill>
                <a:schemeClr val="dk1"/>
              </a:solidFill>
              <a:effectLst/>
              <a:latin typeface="Arial Nova Cond" panose="020B0506020202020204" pitchFamily="34" charset="0"/>
              <a:ea typeface="+mn-ea"/>
              <a:cs typeface="+mn-cs"/>
            </a:rPr>
            <a:t> 0,80</a:t>
          </a:r>
          <a:r>
            <a:rPr lang="fr-CA" i="0">
              <a:latin typeface="Arial Nova Cond" panose="020B0506020202020204" pitchFamily="34" charset="0"/>
            </a:rPr>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2099948</xdr:colOff>
      <xdr:row>0</xdr:row>
      <xdr:rowOff>296429</xdr:rowOff>
    </xdr:from>
    <xdr:to>
      <xdr:col>3</xdr:col>
      <xdr:colOff>4809548</xdr:colOff>
      <xdr:row>0</xdr:row>
      <xdr:rowOff>1145212</xdr:rowOff>
    </xdr:to>
    <xdr:sp macro="" textlink="">
      <xdr:nvSpPr>
        <xdr:cNvPr id="7" name="ZoneTexte 6">
          <a:extLst>
            <a:ext uri="{FF2B5EF4-FFF2-40B4-BE49-F238E27FC236}">
              <a16:creationId xmlns:a16="http://schemas.microsoft.com/office/drawing/2014/main" id="{74D31BAF-4B3B-449F-A57A-D506177480A9}"/>
            </a:ext>
          </a:extLst>
        </xdr:cNvPr>
        <xdr:cNvSpPr txBox="1"/>
      </xdr:nvSpPr>
      <xdr:spPr>
        <a:xfrm>
          <a:off x="6879766" y="296429"/>
          <a:ext cx="270960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216477</xdr:colOff>
      <xdr:row>0</xdr:row>
      <xdr:rowOff>173181</xdr:rowOff>
    </xdr:from>
    <xdr:to>
      <xdr:col>3</xdr:col>
      <xdr:colOff>1964750</xdr:colOff>
      <xdr:row>1</xdr:row>
      <xdr:rowOff>73601</xdr:rowOff>
    </xdr:to>
    <xdr:grpSp>
      <xdr:nvGrpSpPr>
        <xdr:cNvPr id="8" name="Groupe 7">
          <a:extLst>
            <a:ext uri="{FF2B5EF4-FFF2-40B4-BE49-F238E27FC236}">
              <a16:creationId xmlns:a16="http://schemas.microsoft.com/office/drawing/2014/main" id="{9D570636-3217-48CB-92EE-93C0A557FA14}"/>
            </a:ext>
          </a:extLst>
        </xdr:cNvPr>
        <xdr:cNvGrpSpPr/>
      </xdr:nvGrpSpPr>
      <xdr:grpSpPr>
        <a:xfrm>
          <a:off x="562841" y="173181"/>
          <a:ext cx="6181727" cy="1190625"/>
          <a:chOff x="762001" y="121709"/>
          <a:chExt cx="6526804" cy="1190625"/>
        </a:xfrm>
        <a:noFill/>
      </xdr:grpSpPr>
      <xdr:pic>
        <xdr:nvPicPr>
          <xdr:cNvPr id="9" name="Image 8">
            <a:extLst>
              <a:ext uri="{FF2B5EF4-FFF2-40B4-BE49-F238E27FC236}">
                <a16:creationId xmlns:a16="http://schemas.microsoft.com/office/drawing/2014/main" id="{AC0533C2-02F2-30B8-EF6D-72A9B58310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5CDDE6F0-FD43-283E-0D13-398135DBC2B9}"/>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67F15109-9FBD-DE57-9113-5D649F4641C3}"/>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164572</xdr:colOff>
      <xdr:row>62</xdr:row>
      <xdr:rowOff>0</xdr:rowOff>
    </xdr:from>
    <xdr:to>
      <xdr:col>5</xdr:col>
      <xdr:colOff>2837272</xdr:colOff>
      <xdr:row>90</xdr:row>
      <xdr:rowOff>57150</xdr:rowOff>
    </xdr:to>
    <xdr:sp macro="" textlink="">
      <xdr:nvSpPr>
        <xdr:cNvPr id="6" name="ZoneTexte 5">
          <a:extLst>
            <a:ext uri="{FF2B5EF4-FFF2-40B4-BE49-F238E27FC236}">
              <a16:creationId xmlns:a16="http://schemas.microsoft.com/office/drawing/2014/main" id="{693E204A-A322-41A4-BCBA-5641236CE7F6}"/>
            </a:ext>
          </a:extLst>
        </xdr:cNvPr>
        <xdr:cNvSpPr txBox="1"/>
      </xdr:nvSpPr>
      <xdr:spPr>
        <a:xfrm>
          <a:off x="9784822" y="16049625"/>
          <a:ext cx="3091800" cy="6657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0,71 = d</a:t>
          </a:r>
          <a:r>
            <a:rPr lang="fr-CA" sz="1100" b="0" i="0" u="none" strike="noStrike" baseline="0">
              <a:solidFill>
                <a:schemeClr val="dk1"/>
              </a:solidFill>
              <a:effectLst/>
              <a:latin typeface="Arial Nova Cond" panose="020B0506020202020204" pitchFamily="34" charset="0"/>
              <a:ea typeface="+mn-ea"/>
              <a:cs typeface="+mn-cs"/>
            </a:rPr>
            <a:t> </a:t>
          </a:r>
          <a:r>
            <a:rPr lang="fr-CA" sz="1100" b="0" i="0" u="none" strike="noStrike">
              <a:solidFill>
                <a:schemeClr val="dk1"/>
              </a:solidFill>
              <a:effectLst/>
              <a:latin typeface="Arial Nova Cond" panose="020B0506020202020204" pitchFamily="34" charset="0"/>
              <a:ea typeface="+mn-ea"/>
              <a:cs typeface="+mn-cs"/>
            </a:rPr>
            <a:t> 0,80</a:t>
          </a:r>
          <a:r>
            <a:rPr lang="fr-CA" i="0">
              <a:latin typeface="Arial Nova Cond" panose="020B0506020202020204" pitchFamily="34" charset="0"/>
            </a:rPr>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1202000</xdr:colOff>
      <xdr:row>0</xdr:row>
      <xdr:rowOff>358775</xdr:rowOff>
    </xdr:from>
    <xdr:to>
      <xdr:col>3</xdr:col>
      <xdr:colOff>3911600</xdr:colOff>
      <xdr:row>0</xdr:row>
      <xdr:rowOff>1207558</xdr:rowOff>
    </xdr:to>
    <xdr:sp macro="" textlink="">
      <xdr:nvSpPr>
        <xdr:cNvPr id="7" name="ZoneTexte 6">
          <a:extLst>
            <a:ext uri="{FF2B5EF4-FFF2-40B4-BE49-F238E27FC236}">
              <a16:creationId xmlns:a16="http://schemas.microsoft.com/office/drawing/2014/main" id="{A1FD8785-1378-47F9-B6D8-5004801AA55E}"/>
            </a:ext>
          </a:extLst>
        </xdr:cNvPr>
        <xdr:cNvSpPr txBox="1"/>
      </xdr:nvSpPr>
      <xdr:spPr>
        <a:xfrm>
          <a:off x="6897950" y="358775"/>
          <a:ext cx="270960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85725</xdr:colOff>
      <xdr:row>0</xdr:row>
      <xdr:rowOff>200025</xdr:rowOff>
    </xdr:from>
    <xdr:to>
      <xdr:col>3</xdr:col>
      <xdr:colOff>914402</xdr:colOff>
      <xdr:row>1</xdr:row>
      <xdr:rowOff>76200</xdr:rowOff>
    </xdr:to>
    <xdr:grpSp>
      <xdr:nvGrpSpPr>
        <xdr:cNvPr id="8" name="Groupe 7">
          <a:extLst>
            <a:ext uri="{FF2B5EF4-FFF2-40B4-BE49-F238E27FC236}">
              <a16:creationId xmlns:a16="http://schemas.microsoft.com/office/drawing/2014/main" id="{B0D7A1A0-56F0-43A7-99EE-F4E9509823AE}"/>
            </a:ext>
          </a:extLst>
        </xdr:cNvPr>
        <xdr:cNvGrpSpPr/>
      </xdr:nvGrpSpPr>
      <xdr:grpSpPr>
        <a:xfrm>
          <a:off x="428625" y="200025"/>
          <a:ext cx="6181727" cy="1190625"/>
          <a:chOff x="762001" y="121709"/>
          <a:chExt cx="6526804" cy="1190625"/>
        </a:xfrm>
        <a:noFill/>
      </xdr:grpSpPr>
      <xdr:pic>
        <xdr:nvPicPr>
          <xdr:cNvPr id="9" name="Image 8">
            <a:extLst>
              <a:ext uri="{FF2B5EF4-FFF2-40B4-BE49-F238E27FC236}">
                <a16:creationId xmlns:a16="http://schemas.microsoft.com/office/drawing/2014/main" id="{19778DFD-9DBB-2B14-25B2-9FE913CF87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044326E0-EBED-C5B3-4749-7B74849E2644}"/>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4F4EBC90-790D-EA1F-1E31-24BADF372C6C}"/>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164572</xdr:colOff>
      <xdr:row>41</xdr:row>
      <xdr:rowOff>0</xdr:rowOff>
    </xdr:from>
    <xdr:to>
      <xdr:col>5</xdr:col>
      <xdr:colOff>2837272</xdr:colOff>
      <xdr:row>69</xdr:row>
      <xdr:rowOff>19050</xdr:rowOff>
    </xdr:to>
    <xdr:sp macro="" textlink="">
      <xdr:nvSpPr>
        <xdr:cNvPr id="6" name="ZoneTexte 5">
          <a:extLst>
            <a:ext uri="{FF2B5EF4-FFF2-40B4-BE49-F238E27FC236}">
              <a16:creationId xmlns:a16="http://schemas.microsoft.com/office/drawing/2014/main" id="{0E916784-E0BF-4E6C-B026-D4E8E82AFD68}"/>
            </a:ext>
          </a:extLst>
        </xdr:cNvPr>
        <xdr:cNvSpPr txBox="1"/>
      </xdr:nvSpPr>
      <xdr:spPr>
        <a:xfrm>
          <a:off x="9784822" y="11210925"/>
          <a:ext cx="3091800" cy="6343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0,71 = d</a:t>
          </a:r>
          <a:r>
            <a:rPr lang="fr-CA" sz="1100" b="0" i="0" u="none" strike="noStrike" baseline="0">
              <a:solidFill>
                <a:schemeClr val="dk1"/>
              </a:solidFill>
              <a:effectLst/>
              <a:latin typeface="Arial Nova Cond" panose="020B0506020202020204" pitchFamily="34" charset="0"/>
              <a:ea typeface="+mn-ea"/>
              <a:cs typeface="+mn-cs"/>
            </a:rPr>
            <a:t> </a:t>
          </a:r>
          <a:r>
            <a:rPr lang="fr-CA" sz="1100" b="0" i="0" u="none" strike="noStrike">
              <a:solidFill>
                <a:schemeClr val="dk1"/>
              </a:solidFill>
              <a:effectLst/>
              <a:latin typeface="Arial Nova Cond" panose="020B0506020202020204" pitchFamily="34" charset="0"/>
              <a:ea typeface="+mn-ea"/>
              <a:cs typeface="+mn-cs"/>
            </a:rPr>
            <a:t> 0,80</a:t>
          </a:r>
          <a:r>
            <a:rPr lang="fr-CA" i="0">
              <a:latin typeface="Arial Nova Cond" panose="020B0506020202020204" pitchFamily="34" charset="0"/>
            </a:rPr>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476250</xdr:colOff>
      <xdr:row>0</xdr:row>
      <xdr:rowOff>358775</xdr:rowOff>
    </xdr:from>
    <xdr:to>
      <xdr:col>3</xdr:col>
      <xdr:colOff>3044825</xdr:colOff>
      <xdr:row>0</xdr:row>
      <xdr:rowOff>1207558</xdr:rowOff>
    </xdr:to>
    <xdr:sp macro="" textlink="">
      <xdr:nvSpPr>
        <xdr:cNvPr id="7" name="ZoneTexte 6">
          <a:extLst>
            <a:ext uri="{FF2B5EF4-FFF2-40B4-BE49-F238E27FC236}">
              <a16:creationId xmlns:a16="http://schemas.microsoft.com/office/drawing/2014/main" id="{F1F773D7-69A3-4FE4-849D-E40A2E6AAC79}"/>
            </a:ext>
          </a:extLst>
        </xdr:cNvPr>
        <xdr:cNvSpPr txBox="1"/>
      </xdr:nvSpPr>
      <xdr:spPr>
        <a:xfrm>
          <a:off x="7048500" y="358775"/>
          <a:ext cx="2568575"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142875</xdr:colOff>
      <xdr:row>0</xdr:row>
      <xdr:rowOff>228600</xdr:rowOff>
    </xdr:from>
    <xdr:to>
      <xdr:col>3</xdr:col>
      <xdr:colOff>95252</xdr:colOff>
      <xdr:row>1</xdr:row>
      <xdr:rowOff>114300</xdr:rowOff>
    </xdr:to>
    <xdr:grpSp>
      <xdr:nvGrpSpPr>
        <xdr:cNvPr id="8" name="Groupe 7">
          <a:extLst>
            <a:ext uri="{FF2B5EF4-FFF2-40B4-BE49-F238E27FC236}">
              <a16:creationId xmlns:a16="http://schemas.microsoft.com/office/drawing/2014/main" id="{66BC412E-F3F7-41A0-93E0-7E898C2AC3FF}"/>
            </a:ext>
          </a:extLst>
        </xdr:cNvPr>
        <xdr:cNvGrpSpPr/>
      </xdr:nvGrpSpPr>
      <xdr:grpSpPr>
        <a:xfrm>
          <a:off x="485775" y="228600"/>
          <a:ext cx="6181727" cy="1190625"/>
          <a:chOff x="762001" y="121709"/>
          <a:chExt cx="6526804" cy="1190625"/>
        </a:xfrm>
        <a:noFill/>
      </xdr:grpSpPr>
      <xdr:pic>
        <xdr:nvPicPr>
          <xdr:cNvPr id="9" name="Image 8">
            <a:extLst>
              <a:ext uri="{FF2B5EF4-FFF2-40B4-BE49-F238E27FC236}">
                <a16:creationId xmlns:a16="http://schemas.microsoft.com/office/drawing/2014/main" id="{829BF221-40AE-F9AA-F28D-9B29DE12EB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FA59E9BD-A862-D109-D754-CBB5ABA859F2}"/>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49D43121-803B-262D-294D-CD53F26CF65A}"/>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164572</xdr:colOff>
      <xdr:row>41</xdr:row>
      <xdr:rowOff>0</xdr:rowOff>
    </xdr:from>
    <xdr:to>
      <xdr:col>5</xdr:col>
      <xdr:colOff>2837272</xdr:colOff>
      <xdr:row>71</xdr:row>
      <xdr:rowOff>19050</xdr:rowOff>
    </xdr:to>
    <xdr:sp macro="" textlink="">
      <xdr:nvSpPr>
        <xdr:cNvPr id="6" name="ZoneTexte 5">
          <a:extLst>
            <a:ext uri="{FF2B5EF4-FFF2-40B4-BE49-F238E27FC236}">
              <a16:creationId xmlns:a16="http://schemas.microsoft.com/office/drawing/2014/main" id="{D666D298-B692-4E08-91AB-F8B4980122C7}"/>
            </a:ext>
          </a:extLst>
        </xdr:cNvPr>
        <xdr:cNvSpPr txBox="1"/>
      </xdr:nvSpPr>
      <xdr:spPr>
        <a:xfrm>
          <a:off x="9784822" y="11210925"/>
          <a:ext cx="3091800" cy="6343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0,71 = d</a:t>
          </a:r>
          <a:r>
            <a:rPr lang="fr-CA" sz="1100" b="0" i="0" u="none" strike="noStrike" baseline="0">
              <a:solidFill>
                <a:schemeClr val="dk1"/>
              </a:solidFill>
              <a:effectLst/>
              <a:latin typeface="Arial Nova Cond" panose="020B0506020202020204" pitchFamily="34" charset="0"/>
              <a:ea typeface="+mn-ea"/>
              <a:cs typeface="+mn-cs"/>
            </a:rPr>
            <a:t> </a:t>
          </a:r>
          <a:r>
            <a:rPr lang="fr-CA" sz="1100" b="0" i="0" u="none" strike="noStrike">
              <a:solidFill>
                <a:schemeClr val="dk1"/>
              </a:solidFill>
              <a:effectLst/>
              <a:latin typeface="Arial Nova Cond" panose="020B0506020202020204" pitchFamily="34" charset="0"/>
              <a:ea typeface="+mn-ea"/>
              <a:cs typeface="+mn-cs"/>
            </a:rPr>
            <a:t> 0,80</a:t>
          </a:r>
          <a:r>
            <a:rPr lang="fr-CA" i="0">
              <a:latin typeface="Arial Nova Cond" panose="020B0506020202020204" pitchFamily="34" charset="0"/>
            </a:rPr>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285750</xdr:colOff>
      <xdr:row>0</xdr:row>
      <xdr:rowOff>387350</xdr:rowOff>
    </xdr:from>
    <xdr:to>
      <xdr:col>3</xdr:col>
      <xdr:colOff>2940050</xdr:colOff>
      <xdr:row>0</xdr:row>
      <xdr:rowOff>1236133</xdr:rowOff>
    </xdr:to>
    <xdr:sp macro="" textlink="">
      <xdr:nvSpPr>
        <xdr:cNvPr id="7" name="ZoneTexte 6">
          <a:extLst>
            <a:ext uri="{FF2B5EF4-FFF2-40B4-BE49-F238E27FC236}">
              <a16:creationId xmlns:a16="http://schemas.microsoft.com/office/drawing/2014/main" id="{05F6FC5E-3251-4B50-ACE7-BBF81B098364}"/>
            </a:ext>
          </a:extLst>
        </xdr:cNvPr>
        <xdr:cNvSpPr txBox="1"/>
      </xdr:nvSpPr>
      <xdr:spPr>
        <a:xfrm>
          <a:off x="6858000" y="387350"/>
          <a:ext cx="265430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133350</xdr:colOff>
      <xdr:row>0</xdr:row>
      <xdr:rowOff>209550</xdr:rowOff>
    </xdr:from>
    <xdr:to>
      <xdr:col>3</xdr:col>
      <xdr:colOff>85727</xdr:colOff>
      <xdr:row>1</xdr:row>
      <xdr:rowOff>85725</xdr:rowOff>
    </xdr:to>
    <xdr:grpSp>
      <xdr:nvGrpSpPr>
        <xdr:cNvPr id="8" name="Groupe 7">
          <a:extLst>
            <a:ext uri="{FF2B5EF4-FFF2-40B4-BE49-F238E27FC236}">
              <a16:creationId xmlns:a16="http://schemas.microsoft.com/office/drawing/2014/main" id="{741E583E-A94B-41CE-8DCC-763836664D73}"/>
            </a:ext>
          </a:extLst>
        </xdr:cNvPr>
        <xdr:cNvGrpSpPr/>
      </xdr:nvGrpSpPr>
      <xdr:grpSpPr>
        <a:xfrm>
          <a:off x="476250" y="209550"/>
          <a:ext cx="6181727" cy="1190625"/>
          <a:chOff x="762001" y="121709"/>
          <a:chExt cx="6526804" cy="1190625"/>
        </a:xfrm>
        <a:noFill/>
      </xdr:grpSpPr>
      <xdr:pic>
        <xdr:nvPicPr>
          <xdr:cNvPr id="9" name="Image 8">
            <a:extLst>
              <a:ext uri="{FF2B5EF4-FFF2-40B4-BE49-F238E27FC236}">
                <a16:creationId xmlns:a16="http://schemas.microsoft.com/office/drawing/2014/main" id="{675F22FB-E99E-7CFF-9778-17D2A497A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0CC6ACF7-4EAF-10C1-D14F-2AFA8E854CC9}"/>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851BB8D9-C760-F4B2-2C4F-AEAB57038EAB}"/>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145522</xdr:colOff>
      <xdr:row>62</xdr:row>
      <xdr:rowOff>57150</xdr:rowOff>
    </xdr:from>
    <xdr:to>
      <xdr:col>5</xdr:col>
      <xdr:colOff>2818222</xdr:colOff>
      <xdr:row>89</xdr:row>
      <xdr:rowOff>114300</xdr:rowOff>
    </xdr:to>
    <xdr:sp macro="" textlink="">
      <xdr:nvSpPr>
        <xdr:cNvPr id="6" name="ZoneTexte 5">
          <a:extLst>
            <a:ext uri="{FF2B5EF4-FFF2-40B4-BE49-F238E27FC236}">
              <a16:creationId xmlns:a16="http://schemas.microsoft.com/office/drawing/2014/main" id="{CE094918-4BF1-439F-98F8-B82A2737DB67}"/>
            </a:ext>
          </a:extLst>
        </xdr:cNvPr>
        <xdr:cNvSpPr txBox="1"/>
      </xdr:nvSpPr>
      <xdr:spPr>
        <a:xfrm>
          <a:off x="9613372" y="16144875"/>
          <a:ext cx="3091800" cy="6543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0,71 = d</a:t>
          </a:r>
          <a:r>
            <a:rPr lang="fr-CA" sz="1100" b="0" i="0" u="none" strike="noStrike" baseline="0">
              <a:solidFill>
                <a:schemeClr val="dk1"/>
              </a:solidFill>
              <a:effectLst/>
              <a:latin typeface="Arial Nova Cond" panose="020B0506020202020204" pitchFamily="34" charset="0"/>
              <a:ea typeface="+mn-ea"/>
              <a:cs typeface="+mn-cs"/>
            </a:rPr>
            <a:t> </a:t>
          </a:r>
          <a:r>
            <a:rPr lang="fr-CA" sz="1100" b="0" i="0" u="none" strike="noStrike">
              <a:solidFill>
                <a:schemeClr val="dk1"/>
              </a:solidFill>
              <a:effectLst/>
              <a:latin typeface="Arial Nova Cond" panose="020B0506020202020204" pitchFamily="34" charset="0"/>
              <a:ea typeface="+mn-ea"/>
              <a:cs typeface="+mn-cs"/>
            </a:rPr>
            <a:t> 0,80</a:t>
          </a:r>
          <a:r>
            <a:rPr lang="fr-CA" i="0">
              <a:latin typeface="Arial Nova Cond" panose="020B0506020202020204" pitchFamily="34" charset="0"/>
            </a:rPr>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533400</xdr:colOff>
      <xdr:row>0</xdr:row>
      <xdr:rowOff>339725</xdr:rowOff>
    </xdr:from>
    <xdr:to>
      <xdr:col>3</xdr:col>
      <xdr:colOff>3063875</xdr:colOff>
      <xdr:row>0</xdr:row>
      <xdr:rowOff>1188508</xdr:rowOff>
    </xdr:to>
    <xdr:sp macro="" textlink="">
      <xdr:nvSpPr>
        <xdr:cNvPr id="7" name="ZoneTexte 6">
          <a:extLst>
            <a:ext uri="{FF2B5EF4-FFF2-40B4-BE49-F238E27FC236}">
              <a16:creationId xmlns:a16="http://schemas.microsoft.com/office/drawing/2014/main" id="{8CAEE007-4AF3-4D56-8E0E-73AC3B07861E}"/>
            </a:ext>
          </a:extLst>
        </xdr:cNvPr>
        <xdr:cNvSpPr txBox="1"/>
      </xdr:nvSpPr>
      <xdr:spPr>
        <a:xfrm>
          <a:off x="6934200" y="339725"/>
          <a:ext cx="2530475"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180975</xdr:colOff>
      <xdr:row>0</xdr:row>
      <xdr:rowOff>180975</xdr:rowOff>
    </xdr:from>
    <xdr:to>
      <xdr:col>3</xdr:col>
      <xdr:colOff>304802</xdr:colOff>
      <xdr:row>1</xdr:row>
      <xdr:rowOff>57150</xdr:rowOff>
    </xdr:to>
    <xdr:grpSp>
      <xdr:nvGrpSpPr>
        <xdr:cNvPr id="8" name="Groupe 7">
          <a:extLst>
            <a:ext uri="{FF2B5EF4-FFF2-40B4-BE49-F238E27FC236}">
              <a16:creationId xmlns:a16="http://schemas.microsoft.com/office/drawing/2014/main" id="{E9B26DA6-C4F9-4C14-B8DF-A1D9C78D232F}"/>
            </a:ext>
          </a:extLst>
        </xdr:cNvPr>
        <xdr:cNvGrpSpPr/>
      </xdr:nvGrpSpPr>
      <xdr:grpSpPr>
        <a:xfrm>
          <a:off x="523875" y="180975"/>
          <a:ext cx="6181727" cy="1190625"/>
          <a:chOff x="762001" y="121709"/>
          <a:chExt cx="6526804" cy="1190625"/>
        </a:xfrm>
        <a:noFill/>
      </xdr:grpSpPr>
      <xdr:pic>
        <xdr:nvPicPr>
          <xdr:cNvPr id="9" name="Image 8">
            <a:extLst>
              <a:ext uri="{FF2B5EF4-FFF2-40B4-BE49-F238E27FC236}">
                <a16:creationId xmlns:a16="http://schemas.microsoft.com/office/drawing/2014/main" id="{0B99E870-18BC-030C-D264-419D1D26C2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78A57C73-E970-33BC-9C6A-1BDDCA315F78}"/>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9F97AD28-AC6B-3AEA-2D2C-7861085042A8}"/>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364807</xdr:colOff>
      <xdr:row>3</xdr:row>
      <xdr:rowOff>12379</xdr:rowOff>
    </xdr:from>
    <xdr:to>
      <xdr:col>11</xdr:col>
      <xdr:colOff>142875</xdr:colOff>
      <xdr:row>83</xdr:row>
      <xdr:rowOff>142874</xdr:rowOff>
    </xdr:to>
    <xdr:sp macro="" textlink="">
      <xdr:nvSpPr>
        <xdr:cNvPr id="12" name="ZoneTexte 11">
          <a:extLst>
            <a:ext uri="{FF2B5EF4-FFF2-40B4-BE49-F238E27FC236}">
              <a16:creationId xmlns:a16="http://schemas.microsoft.com/office/drawing/2014/main" id="{20328FFF-3056-424F-B7B8-FED7DBEE5CDC}"/>
            </a:ext>
          </a:extLst>
        </xdr:cNvPr>
        <xdr:cNvSpPr txBox="1"/>
      </xdr:nvSpPr>
      <xdr:spPr>
        <a:xfrm>
          <a:off x="364807" y="1536379"/>
          <a:ext cx="9522143" cy="146084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lstStyle/>
        <a:p>
          <a:r>
            <a:rPr lang="fr-CA" sz="1600" b="1">
              <a:solidFill>
                <a:schemeClr val="bg2">
                  <a:lumMod val="25000"/>
                </a:schemeClr>
              </a:solidFill>
              <a:latin typeface="Arial Nova" panose="020B0504020202020204" pitchFamily="34" charset="0"/>
              <a:ea typeface="+mn-ea"/>
              <a:cs typeface="+mn-cs"/>
            </a:rPr>
            <a:t>LEXIQUE</a:t>
          </a:r>
          <a:r>
            <a:rPr lang="fr-CA" sz="1600">
              <a:solidFill>
                <a:schemeClr val="bg2">
                  <a:lumMod val="25000"/>
                </a:schemeClr>
              </a:solidFill>
              <a:latin typeface="Arial Nova" panose="020B0504020202020204" pitchFamily="34" charset="0"/>
            </a:rPr>
            <a:t> (selon l'ordre d'apparition dans</a:t>
          </a:r>
          <a:r>
            <a:rPr lang="fr-CA" sz="1600" baseline="0">
              <a:solidFill>
                <a:schemeClr val="bg2">
                  <a:lumMod val="25000"/>
                </a:schemeClr>
              </a:solidFill>
              <a:latin typeface="Arial Nova" panose="020B0504020202020204" pitchFamily="34" charset="0"/>
            </a:rPr>
            <a:t> les onglets suivants)</a:t>
          </a:r>
          <a:endParaRPr lang="fr-CA" sz="1600">
            <a:solidFill>
              <a:schemeClr val="bg2">
                <a:lumMod val="25000"/>
              </a:schemeClr>
            </a:solidFill>
            <a:latin typeface="Arial Nova" panose="020B0504020202020204" pitchFamily="34" charset="0"/>
          </a:endParaRPr>
        </a:p>
        <a:p>
          <a:endParaRPr lang="fr-CA" sz="1200" b="0" i="0" u="sng"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Catégorie de facteurs</a:t>
          </a:r>
          <a:r>
            <a:rPr lang="fr-CA" sz="1200" b="0" i="0" u="none" strike="noStrike">
              <a:solidFill>
                <a:srgbClr val="007CA8"/>
              </a:solidFill>
              <a:effectLst/>
              <a:latin typeface="Arial Nova Cond" panose="020B0506020202020204" pitchFamily="34" charset="0"/>
              <a:ea typeface="+mn-ea"/>
              <a:cs typeface="+mn-cs"/>
            </a:rPr>
            <a:t>: </a:t>
          </a:r>
          <a:r>
            <a:rPr lang="fr-CA" sz="1200" b="0" i="0" u="none" strike="noStrike">
              <a:solidFill>
                <a:schemeClr val="dk1"/>
              </a:solidFill>
              <a:effectLst/>
              <a:latin typeface="Arial Nova Cond" panose="020B0506020202020204" pitchFamily="34" charset="0"/>
              <a:ea typeface="+mn-ea"/>
              <a:cs typeface="+mn-cs"/>
            </a:rPr>
            <a:t>Il s'agit d'un recoupement conceptuel entre les facteurs similaires. Le recoupement est</a:t>
          </a:r>
          <a:r>
            <a:rPr lang="fr-CA" sz="1200" b="0" i="0" u="none" strike="noStrike" baseline="0">
              <a:solidFill>
                <a:schemeClr val="dk1"/>
              </a:solidFill>
              <a:effectLst/>
              <a:latin typeface="Arial Nova Cond" panose="020B0506020202020204" pitchFamily="34" charset="0"/>
              <a:ea typeface="+mn-ea"/>
              <a:cs typeface="+mn-cs"/>
            </a:rPr>
            <a:t> laissé à la discrétion de l'auteur de la grille et ne se fonde sur aucune conceptualisation officielle. Les catégories permettent simplement de mieux organiser la grille de facteurs afin de faciliter une lecture rapide. </a:t>
          </a: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Nom du facteur</a:t>
          </a:r>
          <a:r>
            <a:rPr lang="fr-CA" sz="1200" b="0" i="0" u="none" strike="noStrike">
              <a:solidFill>
                <a:srgbClr val="007CA8"/>
              </a:solidFill>
              <a:effectLst/>
              <a:latin typeface="Arial Nova Cond" panose="020B0506020202020204" pitchFamily="34" charset="0"/>
              <a:ea typeface="+mn-ea"/>
              <a:cs typeface="+mn-cs"/>
            </a:rPr>
            <a:t>:</a:t>
          </a:r>
          <a:r>
            <a:rPr lang="fr-CA" sz="1200" b="0" i="0" u="none" strike="noStrike" baseline="0">
              <a:solidFill>
                <a:srgbClr val="007CA8"/>
              </a:solidFill>
              <a:effectLst/>
              <a:latin typeface="Arial Nova Cond" panose="020B0506020202020204" pitchFamily="34" charset="0"/>
              <a:ea typeface="+mn-ea"/>
              <a:cs typeface="+mn-cs"/>
            </a:rPr>
            <a:t> </a:t>
          </a:r>
          <a:r>
            <a:rPr lang="fr-CA" sz="1200" b="0" i="0" u="none" strike="noStrike" baseline="0">
              <a:solidFill>
                <a:schemeClr val="dk1"/>
              </a:solidFill>
              <a:effectLst/>
              <a:latin typeface="Arial Nova Cond" panose="020B0506020202020204" pitchFamily="34" charset="0"/>
              <a:ea typeface="+mn-ea"/>
              <a:cs typeface="+mn-cs"/>
            </a:rPr>
            <a:t>En général, le facteur est nommé en fonction de l'item ou des items qu'il représente à un ou plusieurs outil.s. Parfois, il y a un léger ajustement sémantique du facteur afin de faire correspondre plusieurs items similaires de plusieurs outils et alléger ainsi la grille. Il est essentiel, pour bien comprendre la nature précise d'un facteur à un outil spécifique, de consulter les critères élaborés par l'outil afin d'opérationnaliser le facteur (l'opérationnalisation et la cotation d'un même facteur peut varier significativement d'un outil à l'autre). </a:t>
          </a:r>
          <a:endParaRPr lang="fr-CA" sz="1200">
            <a:latin typeface="Arial Nova Cond" panose="020B0506020202020204" pitchFamily="34" charset="0"/>
          </a:endParaRP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Type de facteur (S = Statique; D = Dynamique): </a:t>
          </a:r>
          <a:r>
            <a:rPr lang="fr-CA" sz="1200" b="0" i="0" u="none" strike="noStrike">
              <a:solidFill>
                <a:schemeClr val="dk1"/>
              </a:solidFill>
              <a:effectLst/>
              <a:latin typeface="Arial Nova Cond" panose="020B0506020202020204" pitchFamily="34" charset="0"/>
              <a:ea typeface="+mn-ea"/>
              <a:cs typeface="+mn-cs"/>
            </a:rPr>
            <a:t>Il</a:t>
          </a:r>
          <a:r>
            <a:rPr lang="fr-CA" sz="1200" b="0" i="0" u="none" strike="noStrike" baseline="0">
              <a:solidFill>
                <a:schemeClr val="dk1"/>
              </a:solidFill>
              <a:effectLst/>
              <a:latin typeface="Arial Nova Cond" panose="020B0506020202020204" pitchFamily="34" charset="0"/>
              <a:ea typeface="+mn-ea"/>
              <a:cs typeface="+mn-cs"/>
            </a:rPr>
            <a:t> s'agit d'une impression de la nature profonde du facteur, soit Statique (qui varie très peu ou pas du tout dans le temps et qui n'est pas sujet à changer grâce à l'intervention), soit Dynamique (qui peut varier dans le temps, avec le changement naturel et/ou un effet du traitement). Parfois, un item d'un outil précis est regroupé à l'intérieur d'un facteur, mais l'opérationnalisation qui est proposée par l'outil en change sa nature. À ce moment, le "x" qui est apposé dans chaque case, pour signifier que le facteur est présent dans l'outil, est complémenté d'un (S) pour un facteur statique ou d'un (D) pour un facteur dynamique. </a:t>
          </a:r>
          <a:endParaRPr lang="fr-CA" sz="1200" b="0" i="0" u="none" strike="noStrike">
            <a:solidFill>
              <a:schemeClr val="dk1"/>
            </a:solidFill>
            <a:effectLst/>
            <a:latin typeface="Arial Nova Cond" panose="020B0506020202020204" pitchFamily="34" charset="0"/>
            <a:ea typeface="+mn-ea"/>
            <a:cs typeface="+mn-cs"/>
          </a:endParaRP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Outils</a:t>
          </a:r>
          <a:r>
            <a:rPr lang="fr-CA" sz="1200" b="0" i="0" u="sng" strike="noStrike" baseline="0">
              <a:solidFill>
                <a:srgbClr val="007CA8"/>
              </a:solidFill>
              <a:effectLst/>
              <a:latin typeface="Arial Nova Cond" panose="020B0506020202020204" pitchFamily="34" charset="0"/>
              <a:ea typeface="+mn-ea"/>
              <a:cs typeface="+mn-cs"/>
            </a:rPr>
            <a:t> statiques</a:t>
          </a:r>
          <a:r>
            <a:rPr lang="fr-CA" sz="1200" b="0" i="0" u="none" strike="noStrike">
              <a:solidFill>
                <a:srgbClr val="007CA8"/>
              </a:solidFill>
              <a:effectLst/>
              <a:latin typeface="Arial Nova Cond" panose="020B0506020202020204" pitchFamily="34" charset="0"/>
              <a:ea typeface="+mn-ea"/>
              <a:cs typeface="+mn-cs"/>
            </a:rPr>
            <a:t>: </a:t>
          </a:r>
          <a:r>
            <a:rPr lang="fr-CA" sz="1200" b="0" i="0" u="none" strike="noStrike">
              <a:solidFill>
                <a:schemeClr val="dk1"/>
              </a:solidFill>
              <a:effectLst/>
              <a:latin typeface="Arial Nova Cond" panose="020B0506020202020204" pitchFamily="34" charset="0"/>
              <a:ea typeface="+mn-ea"/>
              <a:cs typeface="+mn-cs"/>
            </a:rPr>
            <a:t>Pour</a:t>
          </a:r>
          <a:r>
            <a:rPr lang="fr-CA" sz="1200" b="0" i="0" u="none" strike="noStrike" baseline="0">
              <a:solidFill>
                <a:schemeClr val="dk1"/>
              </a:solidFill>
              <a:effectLst/>
              <a:latin typeface="Arial Nova Cond" panose="020B0506020202020204" pitchFamily="34" charset="0"/>
              <a:ea typeface="+mn-ea"/>
              <a:cs typeface="+mn-cs"/>
            </a:rPr>
            <a:t> la grille des outils Adultes, il a été choisi de rassembler les outils en fonction de leur nature profonde et non en fonction du type de risque qu'ils évaluent (récidive sexuelle ou violente-générale), pour des raisons pratiques. L'outil est dit statique, dans cette grille, s'il comprend très majoritairement ou exclusivement des facteurs de risque statiques. </a:t>
          </a:r>
        </a:p>
        <a:p>
          <a:pPr algn="just"/>
          <a:endParaRPr lang="fr-CA" sz="1200" b="0" i="0" u="none" strike="noStrike">
            <a:solidFill>
              <a:schemeClr val="accent5">
                <a:lumMod val="60000"/>
                <a:lumOff val="40000"/>
              </a:schemeClr>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Outils dynamiques</a:t>
          </a:r>
          <a:r>
            <a:rPr lang="fr-CA" sz="1200" b="0" i="0" u="none" strike="noStrike">
              <a:solidFill>
                <a:srgbClr val="007CA8"/>
              </a:solidFill>
              <a:effectLst/>
              <a:latin typeface="Arial Nova Cond" panose="020B0506020202020204" pitchFamily="34" charset="0"/>
              <a:ea typeface="+mn-ea"/>
              <a:cs typeface="+mn-cs"/>
            </a:rPr>
            <a:t>: </a:t>
          </a:r>
          <a:r>
            <a:rPr lang="fr-CA" sz="1200" b="0" i="0" u="none" strike="noStrike">
              <a:solidFill>
                <a:schemeClr val="dk1"/>
              </a:solidFill>
              <a:effectLst/>
              <a:latin typeface="Arial Nova Cond" panose="020B0506020202020204" pitchFamily="34" charset="0"/>
              <a:ea typeface="+mn-ea"/>
              <a:cs typeface="+mn-cs"/>
            </a:rPr>
            <a:t>L'outil est dit dynamique s'il contient très majoritairement</a:t>
          </a:r>
          <a:r>
            <a:rPr lang="fr-CA" sz="1200" b="0" i="0" u="none" strike="noStrike" baseline="0">
              <a:solidFill>
                <a:schemeClr val="dk1"/>
              </a:solidFill>
              <a:effectLst/>
              <a:latin typeface="Arial Nova Cond" panose="020B0506020202020204" pitchFamily="34" charset="0"/>
              <a:ea typeface="+mn-ea"/>
              <a:cs typeface="+mn-cs"/>
            </a:rPr>
            <a:t> ou exclusivement des facteurs criminogènes ou des facteurs de protection dynamiques.</a:t>
          </a:r>
        </a:p>
        <a:p>
          <a:pPr algn="just"/>
          <a:endParaRPr lang="fr-CA" sz="1200" b="0" i="0" u="sng" strike="noStrike">
            <a:solidFill>
              <a:schemeClr val="dk1"/>
            </a:solidFill>
            <a:effectLst/>
            <a:latin typeface="Arial Nova Cond" panose="020B0506020202020204" pitchFamily="34" charset="0"/>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fr-CA" sz="1200" b="0" i="0" u="sng">
              <a:solidFill>
                <a:srgbClr val="007CA8"/>
              </a:solidFill>
              <a:effectLst/>
              <a:latin typeface="Arial Nova Cond" panose="020B0506020202020204" pitchFamily="34" charset="0"/>
              <a:ea typeface="+mn-ea"/>
              <a:cs typeface="+mn-cs"/>
            </a:rPr>
            <a:t>Outils</a:t>
          </a:r>
          <a:r>
            <a:rPr lang="fr-CA" sz="1200" b="0" i="0" u="sng" baseline="0">
              <a:solidFill>
                <a:srgbClr val="007CA8"/>
              </a:solidFill>
              <a:effectLst/>
              <a:latin typeface="Arial Nova Cond" panose="020B0506020202020204" pitchFamily="34" charset="0"/>
              <a:ea typeface="+mn-ea"/>
              <a:cs typeface="+mn-cs"/>
            </a:rPr>
            <a:t> mixtes</a:t>
          </a:r>
          <a:r>
            <a:rPr lang="fr-CA" sz="1200" b="0" i="0">
              <a:solidFill>
                <a:srgbClr val="007CA8"/>
              </a:solidFill>
              <a:effectLst/>
              <a:latin typeface="Arial Nova Cond" panose="020B0506020202020204" pitchFamily="34" charset="0"/>
              <a:ea typeface="+mn-ea"/>
              <a:cs typeface="+mn-cs"/>
            </a:rPr>
            <a:t>: </a:t>
          </a:r>
          <a:r>
            <a:rPr lang="fr-CA" sz="1200" b="0" i="0">
              <a:solidFill>
                <a:schemeClr val="dk1"/>
              </a:solidFill>
              <a:effectLst/>
              <a:latin typeface="Arial Nova Cond" panose="020B0506020202020204" pitchFamily="34" charset="0"/>
              <a:ea typeface="+mn-ea"/>
              <a:cs typeface="+mn-cs"/>
            </a:rPr>
            <a:t>L'outil est dit mixte s'il contient un nombre semblable de facteurs de risque ou de protection statiques et dynamiques. </a:t>
          </a: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Type d'outil: </a:t>
          </a:r>
          <a:r>
            <a:rPr lang="fr-CA" sz="1200" b="0" i="0" u="none" strike="noStrike">
              <a:solidFill>
                <a:schemeClr val="dk1"/>
              </a:solidFill>
              <a:effectLst/>
              <a:latin typeface="Arial Nova Cond" panose="020B0506020202020204" pitchFamily="34" charset="0"/>
              <a:ea typeface="+mn-ea"/>
              <a:cs typeface="+mn-cs"/>
            </a:rPr>
            <a:t>Dans</a:t>
          </a:r>
          <a:r>
            <a:rPr lang="fr-CA" sz="1200" b="0" i="0" u="none" strike="noStrike" baseline="0">
              <a:solidFill>
                <a:schemeClr val="dk1"/>
              </a:solidFill>
              <a:effectLst/>
              <a:latin typeface="Arial Nova Cond" panose="020B0506020202020204" pitchFamily="34" charset="0"/>
              <a:ea typeface="+mn-ea"/>
              <a:cs typeface="+mn-cs"/>
            </a:rPr>
            <a:t> chaque Onglet, les caractéristiques d'un outil sont détaillées. Le "Type d'outil" réfère ici à un ou l'autre de ces deux types :</a:t>
          </a:r>
        </a:p>
        <a:p>
          <a:pPr lvl="1" algn="just"/>
          <a:endParaRPr lang="fr-CA" sz="1200" b="0" i="0" u="none" strike="noStrike">
            <a:solidFill>
              <a:srgbClr val="007CA8"/>
            </a:solidFill>
            <a:effectLst/>
            <a:latin typeface="Arial Nova Cond" panose="020B0506020202020204" pitchFamily="34" charset="0"/>
            <a:ea typeface="+mn-ea"/>
            <a:cs typeface="+mn-cs"/>
          </a:endParaRPr>
        </a:p>
        <a:p>
          <a:pPr lvl="1" algn="just"/>
          <a:r>
            <a:rPr lang="fr-CA" sz="1200" b="0" i="0" u="none" strike="noStrike">
              <a:solidFill>
                <a:srgbClr val="007CA8"/>
              </a:solidFill>
              <a:effectLst/>
              <a:latin typeface="Arial Nova Cond" panose="020B0506020202020204" pitchFamily="34" charset="0"/>
              <a:ea typeface="+mn-ea"/>
              <a:cs typeface="+mn-cs"/>
            </a:rPr>
            <a:t>Outil actuariel: </a:t>
          </a:r>
          <a:r>
            <a:rPr lang="fr-CA" sz="1200" b="0" i="0">
              <a:solidFill>
                <a:schemeClr val="dk1"/>
              </a:solidFill>
              <a:effectLst/>
              <a:latin typeface="Arial Nova Cond" panose="020B0506020202020204" pitchFamily="34" charset="0"/>
              <a:ea typeface="+mn-ea"/>
              <a:cs typeface="+mn-cs"/>
            </a:rPr>
            <a:t>La méthode actuarielle est fondée sur l'utilisation de facteurs prévisionnels, ou facteurs de risque, établis dans des recherches comme étant empiriquement associés à</a:t>
          </a:r>
          <a:r>
            <a:rPr lang="fr-CA" sz="1200" b="0" i="0" baseline="0">
              <a:solidFill>
                <a:schemeClr val="dk1"/>
              </a:solidFill>
              <a:effectLst/>
              <a:latin typeface="Arial Nova Cond" panose="020B0506020202020204" pitchFamily="34" charset="0"/>
              <a:ea typeface="+mn-ea"/>
              <a:cs typeface="+mn-cs"/>
            </a:rPr>
            <a:t> la récidive. À </a:t>
          </a:r>
          <a:r>
            <a:rPr lang="fr-CA" sz="1200" b="0" i="0">
              <a:solidFill>
                <a:schemeClr val="dk1"/>
              </a:solidFill>
              <a:effectLst/>
              <a:latin typeface="Arial Nova Cond" panose="020B0506020202020204" pitchFamily="34" charset="0"/>
              <a:ea typeface="+mn-ea"/>
              <a:cs typeface="+mn-cs"/>
            </a:rPr>
            <a:t>ces facteurs de risque est attribuée une valeur numérique et un score total à l'outil est généré grâce à un algorithme. Ce score est ensuite utilisé pour estimer</a:t>
          </a:r>
          <a:r>
            <a:rPr lang="fr-CA" sz="1200" b="0" i="0" baseline="0">
              <a:solidFill>
                <a:schemeClr val="dk1"/>
              </a:solidFill>
              <a:effectLst/>
              <a:latin typeface="Arial Nova Cond" panose="020B0506020202020204" pitchFamily="34" charset="0"/>
              <a:ea typeface="+mn-ea"/>
              <a:cs typeface="+mn-cs"/>
            </a:rPr>
            <a:t> </a:t>
          </a:r>
          <a:r>
            <a:rPr lang="fr-CA" sz="1200" b="0" i="0">
              <a:solidFill>
                <a:schemeClr val="dk1"/>
              </a:solidFill>
              <a:effectLst/>
              <a:latin typeface="Arial Nova Cond" panose="020B0506020202020204" pitchFamily="34" charset="0"/>
              <a:ea typeface="+mn-ea"/>
              <a:cs typeface="+mn-cs"/>
            </a:rPr>
            <a:t>la probabilité que l'individu récidive à l'intérieur d'une certaine période de temps.</a:t>
          </a:r>
        </a:p>
        <a:p>
          <a:pPr algn="just"/>
          <a:endParaRPr lang="fr-CA" sz="1200" b="0" i="0" u="none" strike="noStrike" baseline="0">
            <a:solidFill>
              <a:schemeClr val="dk1"/>
            </a:solidFill>
            <a:effectLst/>
            <a:latin typeface="Arial Nova Cond" panose="020B0506020202020204" pitchFamily="34" charset="0"/>
            <a:ea typeface="+mn-ea"/>
            <a:cs typeface="+mn-cs"/>
          </a:endParaRPr>
        </a:p>
        <a:p>
          <a:pPr lvl="1" algn="just"/>
          <a:r>
            <a:rPr lang="fr-CA" sz="1200" b="0" i="0" u="none" strike="noStrike">
              <a:solidFill>
                <a:srgbClr val="007CA8"/>
              </a:solidFill>
              <a:effectLst/>
              <a:latin typeface="Arial Nova Cond" panose="020B0506020202020204" pitchFamily="34" charset="0"/>
              <a:ea typeface="+mn-ea"/>
              <a:cs typeface="+mn-cs"/>
            </a:rPr>
            <a:t>Outil de jugement structuré: </a:t>
          </a:r>
          <a:r>
            <a:rPr lang="fr-CA" sz="1200" b="0" i="0" u="none" strike="noStrike" baseline="0">
              <a:solidFill>
                <a:schemeClr val="dk1"/>
              </a:solidFill>
              <a:effectLst/>
              <a:latin typeface="Arial Nova Cond" panose="020B0506020202020204" pitchFamily="34" charset="0"/>
              <a:ea typeface="+mn-ea"/>
              <a:cs typeface="+mn-cs"/>
            </a:rPr>
            <a:t>Ce type d'outil utilise des facteurs reconnus comme étant associés à la récidive (ou à la protection). Il propose souvent un score cumulé et des catégories de risque, mais il n'offre pas de probabilités de récidive. Certains outils de jugement structuré ne proposent pas de score cumulé et optent pour une évaluation du risque entièrement qualitative. </a:t>
          </a:r>
        </a:p>
        <a:p>
          <a:pPr lvl="1"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Objectif (de l'outil):</a:t>
          </a:r>
          <a:r>
            <a:rPr lang="fr-CA" sz="1200" b="0" i="0" u="none" strike="noStrike">
              <a:solidFill>
                <a:srgbClr val="007CA8"/>
              </a:solidFill>
              <a:effectLst/>
              <a:latin typeface="Arial Nova Cond" panose="020B0506020202020204" pitchFamily="34" charset="0"/>
              <a:ea typeface="+mn-ea"/>
              <a:cs typeface="+mn-cs"/>
            </a:rPr>
            <a:t> </a:t>
          </a:r>
          <a:r>
            <a:rPr lang="fr-CA" sz="1200" b="0" i="0" u="none" strike="noStrike">
              <a:solidFill>
                <a:schemeClr val="dk1"/>
              </a:solidFill>
              <a:effectLst/>
              <a:latin typeface="Arial Nova Cond" panose="020B0506020202020204" pitchFamily="34" charset="0"/>
              <a:ea typeface="+mn-ea"/>
              <a:cs typeface="+mn-cs"/>
            </a:rPr>
            <a:t>Réfère à ce qu'évalue l'outil, soit le risque de récidive sexuelle, le risque de récidive</a:t>
          </a:r>
          <a:r>
            <a:rPr lang="fr-CA" sz="1200" b="0" i="0" u="none" strike="noStrike" baseline="0">
              <a:solidFill>
                <a:schemeClr val="dk1"/>
              </a:solidFill>
              <a:effectLst/>
              <a:latin typeface="Arial Nova Cond" panose="020B0506020202020204" pitchFamily="34" charset="0"/>
              <a:ea typeface="+mn-ea"/>
              <a:cs typeface="+mn-cs"/>
            </a:rPr>
            <a:t> violente, le risque de récidive générale ou le niveau de protection face à la récidive. </a:t>
          </a: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Population cible: </a:t>
          </a:r>
          <a:r>
            <a:rPr lang="fr-CA" sz="1200" b="0" i="0" u="none" strike="noStrike">
              <a:solidFill>
                <a:schemeClr val="dk1"/>
              </a:solidFill>
              <a:effectLst/>
              <a:latin typeface="Arial Nova Cond" panose="020B0506020202020204" pitchFamily="34" charset="0"/>
              <a:ea typeface="+mn-ea"/>
              <a:cs typeface="+mn-cs"/>
            </a:rPr>
            <a:t>Il s'agit de la population que</a:t>
          </a:r>
          <a:r>
            <a:rPr lang="fr-CA" sz="1200" b="0" i="0" u="none" strike="noStrike" baseline="0">
              <a:solidFill>
                <a:schemeClr val="dk1"/>
              </a:solidFill>
              <a:effectLst/>
              <a:latin typeface="Arial Nova Cond" panose="020B0506020202020204" pitchFamily="34" charset="0"/>
              <a:ea typeface="+mn-ea"/>
              <a:cs typeface="+mn-cs"/>
            </a:rPr>
            <a:t> l'outil cible d'emblée, pour laquelle l'outil est valide. Il s'agit des échantillons qui composent les études de développement et de validation de l'outil, mais aussi les populations supplémentaires issues d'études de validation indépendantes. </a:t>
          </a:r>
          <a:endParaRPr lang="fr-CA" sz="1200" b="0" i="0" u="none" strike="noStrike">
            <a:solidFill>
              <a:schemeClr val="dk1"/>
            </a:solidFill>
            <a:effectLst/>
            <a:latin typeface="Arial Nova Cond" panose="020B0506020202020204" pitchFamily="34" charset="0"/>
            <a:ea typeface="+mn-ea"/>
            <a:cs typeface="+mn-cs"/>
          </a:endParaRP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Populations à éviter</a:t>
          </a:r>
          <a:r>
            <a:rPr lang="fr-CA" sz="1200" b="0" i="0" u="none" strike="noStrike">
              <a:solidFill>
                <a:srgbClr val="007CA8"/>
              </a:solidFill>
              <a:effectLst/>
              <a:latin typeface="Arial Nova Cond" panose="020B0506020202020204" pitchFamily="34" charset="0"/>
              <a:ea typeface="+mn-ea"/>
              <a:cs typeface="+mn-cs"/>
            </a:rPr>
            <a:t>: </a:t>
          </a:r>
          <a:r>
            <a:rPr lang="fr-CA" sz="1200" u="none" baseline="0">
              <a:latin typeface="Arial Nova Cond" panose="020B0506020202020204" pitchFamily="34" charset="0"/>
            </a:rPr>
            <a:t>Il s'agit des populations avec lesquelles il est préférable de ne pas utiliser l'outil ou avec lesquelles il est même parfois inapproprié d'utiliser l'outil. En général, c'est l'absence d'une proportion significative de cette population dans l'échantillon de développement et de validation de l'outil qui rend sa généralisation difficile, voire parfois hasardeuse, ou l'absence d'études de validation indépendantes auprès de cette population. </a:t>
          </a:r>
        </a:p>
        <a:p>
          <a:pPr algn="just"/>
          <a:endParaRPr lang="fr-CA" sz="1200" u="none" baseline="0">
            <a:latin typeface="Arial Nova Cond" panose="020B0506020202020204" pitchFamily="34" charset="0"/>
          </a:endParaRPr>
        </a:p>
        <a:p>
          <a:pPr algn="just"/>
          <a:r>
            <a:rPr lang="fr-CA" sz="1200" u="sng" baseline="0">
              <a:solidFill>
                <a:srgbClr val="007CA8"/>
              </a:solidFill>
              <a:latin typeface="Arial Nova Cond" panose="020B0506020202020204" pitchFamily="34" charset="0"/>
            </a:rPr>
            <a:t>MESE</a:t>
          </a:r>
          <a:r>
            <a:rPr lang="fr-CA" sz="1200" u="none" baseline="0">
              <a:latin typeface="Arial Nova Cond" panose="020B0506020202020204" pitchFamily="34" charset="0"/>
            </a:rPr>
            <a:t>: Abréviation recommandée en remplacement des termes "pornographie juvénile". MESE signifie: Matériel d'exploitation sexuelle d'enfants. </a:t>
          </a:r>
          <a:endParaRPr lang="fr-CA" sz="1200" u="sng">
            <a:latin typeface="Arial Nova Cond" panose="020B0506020202020204" pitchFamily="34" charset="0"/>
          </a:endParaRPr>
        </a:p>
        <a:p>
          <a:pPr algn="just"/>
          <a:endParaRPr lang="fr-CA" sz="1200" b="0" i="0" u="sng"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Coefficient AUC</a:t>
          </a:r>
          <a:r>
            <a:rPr lang="fr-CA" sz="1200" b="0" i="0" u="none" strike="noStrike">
              <a:solidFill>
                <a:srgbClr val="007CA8"/>
              </a:solidFill>
              <a:effectLst/>
              <a:latin typeface="Arial Nova Cond" panose="020B0506020202020204" pitchFamily="34" charset="0"/>
              <a:ea typeface="+mn-ea"/>
              <a:cs typeface="+mn-cs"/>
            </a:rPr>
            <a:t>: </a:t>
          </a:r>
          <a:r>
            <a:rPr lang="fr-CA" sz="1200" b="0" i="0" u="none" strike="noStrike">
              <a:solidFill>
                <a:schemeClr val="dk1"/>
              </a:solidFill>
              <a:effectLst/>
              <a:latin typeface="Arial Nova Cond" panose="020B0506020202020204" pitchFamily="34" charset="0"/>
              <a:ea typeface="+mn-ea"/>
              <a:cs typeface="+mn-cs"/>
            </a:rPr>
            <a:t>Indicateur de la proportion de paires Récidiviste/Non-Récidiviste sélectionnées au hasard dans lesquelles le récidiviste obtient un score plus élevé à l'outil. </a:t>
          </a:r>
          <a:r>
            <a:rPr lang="fr-CA" sz="1200">
              <a:solidFill>
                <a:schemeClr val="dk1"/>
              </a:solidFill>
              <a:effectLst/>
              <a:latin typeface="Arial Nova Cond" panose="020B0506020202020204" pitchFamily="34" charset="0"/>
              <a:ea typeface="+mn-ea"/>
              <a:cs typeface="+mn-cs"/>
            </a:rPr>
            <a:t>Le coefficient AUC (</a:t>
          </a:r>
          <a:r>
            <a:rPr lang="fr-CA" sz="1200" i="1">
              <a:solidFill>
                <a:schemeClr val="dk1"/>
              </a:solidFill>
              <a:effectLst/>
              <a:latin typeface="Arial Nova Cond" panose="020B0506020202020204" pitchFamily="34" charset="0"/>
              <a:ea typeface="+mn-ea"/>
              <a:cs typeface="+mn-cs"/>
            </a:rPr>
            <a:t>area under curve</a:t>
          </a:r>
          <a:r>
            <a:rPr lang="fr-CA" sz="1200">
              <a:solidFill>
                <a:schemeClr val="dk1"/>
              </a:solidFill>
              <a:effectLst/>
              <a:latin typeface="Arial Nova Cond" panose="020B0506020202020204" pitchFamily="34" charset="0"/>
              <a:ea typeface="+mn-ea"/>
              <a:cs typeface="+mn-cs"/>
            </a:rPr>
            <a:t>) découle des courbes ROC qui indiquent le nombre de récidivistes</a:t>
          </a:r>
          <a:br>
            <a:rPr lang="fr-CA" sz="1200">
              <a:solidFill>
                <a:schemeClr val="dk1"/>
              </a:solidFill>
              <a:effectLst/>
              <a:latin typeface="Arial Nova Cond" panose="020B0506020202020204" pitchFamily="34" charset="0"/>
              <a:ea typeface="+mn-ea"/>
              <a:cs typeface="+mn-cs"/>
            </a:rPr>
          </a:br>
          <a:r>
            <a:rPr lang="fr-CA" sz="1200">
              <a:solidFill>
                <a:schemeClr val="dk1"/>
              </a:solidFill>
              <a:effectLst/>
              <a:latin typeface="Arial Nova Cond" panose="020B0506020202020204" pitchFamily="34" charset="0"/>
              <a:ea typeface="+mn-ea"/>
              <a:cs typeface="+mn-cs"/>
            </a:rPr>
            <a:t>correctement identifiés comme tels (les vrais positifs) par rapport aux individus jugés à risque élevé de récidive n’ayant toutefois pas</a:t>
          </a:r>
          <a:br>
            <a:rPr lang="fr-CA" sz="1200">
              <a:solidFill>
                <a:schemeClr val="dk1"/>
              </a:solidFill>
              <a:effectLst/>
              <a:latin typeface="Arial Nova Cond" panose="020B0506020202020204" pitchFamily="34" charset="0"/>
              <a:ea typeface="+mn-ea"/>
              <a:cs typeface="+mn-cs"/>
            </a:rPr>
          </a:br>
          <a:r>
            <a:rPr lang="fr-CA" sz="1200">
              <a:solidFill>
                <a:schemeClr val="dk1"/>
              </a:solidFill>
              <a:effectLst/>
              <a:latin typeface="Arial Nova Cond" panose="020B0506020202020204" pitchFamily="34" charset="0"/>
              <a:ea typeface="+mn-ea"/>
              <a:cs typeface="+mn-cs"/>
            </a:rPr>
            <a:t>récidivé (les faux positifs). </a:t>
          </a:r>
          <a:r>
            <a:rPr lang="fr-CA" sz="1200" b="0" i="0" u="none" strike="noStrike">
              <a:solidFill>
                <a:schemeClr val="dk1"/>
              </a:solidFill>
              <a:effectLst/>
              <a:latin typeface="Arial Nova Cond" panose="020B0506020202020204" pitchFamily="34" charset="0"/>
              <a:ea typeface="+mn-ea"/>
              <a:cs typeface="+mn-cs"/>
            </a:rPr>
            <a:t>Concrètement, imaginons deux récipients, un contenant les scores des</a:t>
          </a:r>
          <a:r>
            <a:rPr lang="fr-CA" sz="1200" i="0">
              <a:latin typeface="Arial Nova Cond" panose="020B0506020202020204" pitchFamily="34" charset="0"/>
            </a:rPr>
            <a:t> </a:t>
          </a:r>
          <a:r>
            <a:rPr lang="fr-CA" sz="1200" b="0" i="0"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a:t>
          </a:r>
          <a:r>
            <a:rPr lang="fr-CA" sz="1200" i="0">
              <a:latin typeface="Arial Nova Cond" panose="020B0506020202020204" pitchFamily="34" charset="0"/>
            </a:rPr>
            <a:t> </a:t>
          </a:r>
          <a:r>
            <a:rPr lang="fr-CA" sz="1200" b="0" i="0" u="none" strike="noStrike">
              <a:solidFill>
                <a:schemeClr val="dk1"/>
              </a:solidFill>
              <a:effectLst/>
              <a:latin typeface="Arial Nova Cond" panose="020B0506020202020204" pitchFamily="34" charset="0"/>
              <a:ea typeface="+mn-ea"/>
              <a:cs typeface="+mn-cs"/>
            </a:rPr>
            <a:t>la proportion des fois où le score du récidiviste sera supérieur au score du non-récidiviste représente le AUC. Les critères pour interpréter</a:t>
          </a:r>
          <a:r>
            <a:rPr lang="fr-CA" sz="1200" b="0" i="0" u="none" strike="noStrike" baseline="0">
              <a:solidFill>
                <a:schemeClr val="dk1"/>
              </a:solidFill>
              <a:effectLst/>
              <a:latin typeface="Arial Nova Cond" panose="020B0506020202020204" pitchFamily="34" charset="0"/>
              <a:ea typeface="+mn-ea"/>
              <a:cs typeface="+mn-cs"/>
            </a:rPr>
            <a:t> le AUC:</a:t>
          </a:r>
          <a:r>
            <a:rPr lang="fr-CA" sz="1200" i="0">
              <a:latin typeface="Arial Nova Cond" panose="020B0506020202020204" pitchFamily="34" charset="0"/>
            </a:rPr>
            <a:t> </a:t>
          </a:r>
          <a:r>
            <a:rPr lang="fr-CA" sz="1200" b="0" i="0" u="none" strike="noStrike">
              <a:solidFill>
                <a:schemeClr val="dk1"/>
              </a:solidFill>
              <a:effectLst/>
              <a:latin typeface="Arial Nova Cond" panose="020B0506020202020204" pitchFamily="34" charset="0"/>
              <a:ea typeface="+mn-ea"/>
              <a:cs typeface="+mn-cs"/>
            </a:rPr>
            <a:t>0,5 = aucune valeur prédictive;</a:t>
          </a:r>
          <a:r>
            <a:rPr lang="fr-CA" sz="1200" i="0">
              <a:latin typeface="Arial Nova Cond" panose="020B0506020202020204" pitchFamily="34" charset="0"/>
            </a:rPr>
            <a:t> </a:t>
          </a:r>
          <a:r>
            <a:rPr lang="fr-CA" sz="1200" b="0" i="0" u="none" strike="noStrike">
              <a:solidFill>
                <a:schemeClr val="dk1"/>
              </a:solidFill>
              <a:effectLst/>
              <a:latin typeface="Arial Nova Cond" panose="020B0506020202020204" pitchFamily="34" charset="0"/>
              <a:ea typeface="+mn-ea"/>
              <a:cs typeface="+mn-cs"/>
            </a:rPr>
            <a:t>0,64 = valeur prédictive modérée;</a:t>
          </a:r>
          <a:r>
            <a:rPr lang="fr-CA" sz="1200" i="0">
              <a:latin typeface="Arial Nova Cond" panose="020B0506020202020204" pitchFamily="34" charset="0"/>
            </a:rPr>
            <a:t> </a:t>
          </a:r>
          <a:r>
            <a:rPr lang="fr-CA" sz="1200" b="0" i="0" u="none" strike="noStrike">
              <a:solidFill>
                <a:schemeClr val="dk1"/>
              </a:solidFill>
              <a:effectLst/>
              <a:latin typeface="Arial Nova Cond" panose="020B0506020202020204" pitchFamily="34" charset="0"/>
              <a:ea typeface="+mn-ea"/>
              <a:cs typeface="+mn-cs"/>
            </a:rPr>
            <a:t>0,71+ = valeur prédictive élevée</a:t>
          </a:r>
          <a:r>
            <a:rPr lang="fr-CA" sz="1200" b="0" i="0" u="none" strike="noStrike" baseline="0">
              <a:solidFill>
                <a:schemeClr val="dk1"/>
              </a:solidFill>
              <a:effectLst/>
              <a:latin typeface="Arial Nova Cond" panose="020B0506020202020204" pitchFamily="34" charset="0"/>
              <a:ea typeface="+mn-ea"/>
              <a:cs typeface="+mn-cs"/>
            </a:rPr>
            <a:t>. </a:t>
          </a:r>
        </a:p>
        <a:p>
          <a:pPr algn="just"/>
          <a:endParaRPr lang="fr-CA" sz="1200" b="0" i="0" u="none" strike="noStrike" baseline="0">
            <a:solidFill>
              <a:schemeClr val="dk1"/>
            </a:solidFill>
            <a:effectLst/>
            <a:latin typeface="Arial Nova Cond" panose="020B0506020202020204" pitchFamily="34" charset="0"/>
            <a:ea typeface="+mn-ea"/>
            <a:cs typeface="+mn-cs"/>
          </a:endParaRPr>
        </a:p>
        <a:p>
          <a:pPr algn="just"/>
          <a:r>
            <a:rPr lang="fr-CA" sz="1200" b="0" i="0" u="sng" strike="noStrike" baseline="0">
              <a:solidFill>
                <a:srgbClr val="007CA8"/>
              </a:solidFill>
              <a:effectLst/>
              <a:latin typeface="Arial Nova Cond" panose="020B0506020202020204" pitchFamily="34" charset="0"/>
              <a:ea typeface="+mn-ea"/>
              <a:cs typeface="+mn-cs"/>
            </a:rPr>
            <a:t>Score "d" de Cohen (taille d'effet)</a:t>
          </a:r>
          <a:r>
            <a:rPr lang="fr-CA" sz="1200" b="0" i="0" u="none" strike="noStrike" baseline="0">
              <a:solidFill>
                <a:srgbClr val="007CA8"/>
              </a:solidFill>
              <a:effectLst/>
              <a:latin typeface="Arial Nova Cond" panose="020B0506020202020204" pitchFamily="34" charset="0"/>
              <a:ea typeface="+mn-ea"/>
              <a:cs typeface="+mn-cs"/>
            </a:rPr>
            <a:t>: </a:t>
          </a:r>
          <a:r>
            <a:rPr lang="fr-CA" sz="1200" b="0" i="0" u="none" strike="noStrike" baseline="0">
              <a:solidFill>
                <a:schemeClr val="dk1"/>
              </a:solidFill>
              <a:effectLst/>
              <a:latin typeface="Arial Nova Cond" panose="020B0506020202020204" pitchFamily="34" charset="0"/>
              <a:ea typeface="+mn-ea"/>
              <a:cs typeface="+mn-cs"/>
            </a:rPr>
            <a:t>Cet indicateur exprime essentiellement la différence entre les scores moyens des récidivistes et des non-récidivistes à un outil donné (exprimée en unités d'écarts-types). Il est parfois (mais rarement) utilisé comme mesure parallèle ou complémentaire au coefficient AUC (d = 0.20: effet faible; d = 0,50: effet modéré; d = 0,80+: effet large; chaque taille d'effet correspond respectivement aux critères d'interprétation des coefficients AUC: 0,56, 0,64, 0,71). </a:t>
          </a:r>
          <a:endParaRPr lang="fr-CA" sz="1200" i="0">
            <a:latin typeface="Arial Nova Cond" panose="020B0506020202020204" pitchFamily="34" charset="0"/>
          </a:endParaRP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Fidélité inter-juges</a:t>
          </a:r>
          <a:r>
            <a:rPr lang="fr-CA" sz="1200" b="0" i="0" u="none" strike="noStrike">
              <a:solidFill>
                <a:srgbClr val="007CA8"/>
              </a:solidFill>
              <a:effectLst/>
              <a:latin typeface="Arial Nova Cond" panose="020B0506020202020204" pitchFamily="34" charset="0"/>
              <a:ea typeface="+mn-ea"/>
              <a:cs typeface="+mn-cs"/>
            </a:rPr>
            <a:t>: </a:t>
          </a:r>
          <a:r>
            <a:rPr lang="fr-CA" sz="1200" b="0" i="0">
              <a:solidFill>
                <a:schemeClr val="dk1"/>
              </a:solidFill>
              <a:effectLst/>
              <a:latin typeface="Arial Nova Cond" panose="020B0506020202020204" pitchFamily="34" charset="0"/>
              <a:ea typeface="+mn-ea"/>
              <a:cs typeface="+mn-cs"/>
            </a:rPr>
            <a:t>Concordance entre les scores attribués par différents juges lors de l'évaluation, à l'aide d'un instrument de mesure donné, d'un même sujet, au même moment et dans les mêmes conditions. Autrement dit, l'indicateur de fidélité inter-juges</a:t>
          </a:r>
          <a:r>
            <a:rPr lang="fr-CA" sz="1200" b="0" i="0" baseline="0">
              <a:solidFill>
                <a:schemeClr val="dk1"/>
              </a:solidFill>
              <a:effectLst/>
              <a:latin typeface="Arial Nova Cond" panose="020B0506020202020204" pitchFamily="34" charset="0"/>
              <a:ea typeface="+mn-ea"/>
              <a:cs typeface="+mn-cs"/>
            </a:rPr>
            <a:t> indique dans quelle mesure deux évaluateurs arriveront, de manière indépendante, à la même conclusion à propos du niveau de risque que présente un individu. </a:t>
          </a:r>
          <a:endParaRPr lang="fr-CA" sz="1200" b="0" u="sng">
            <a:latin typeface="Arial Nova Cond" panose="020B0506020202020204" pitchFamily="34" charset="0"/>
          </a:endParaRPr>
        </a:p>
        <a:p>
          <a:pPr algn="just"/>
          <a:endParaRPr lang="fr-CA" sz="1200" b="0" i="0" u="sng"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Corrélation intra-class (ICC)</a:t>
          </a:r>
          <a:r>
            <a:rPr lang="fr-CA" sz="1200" b="0" i="0" u="none" strike="noStrike">
              <a:solidFill>
                <a:srgbClr val="007CA8"/>
              </a:solidFill>
              <a:effectLst/>
              <a:latin typeface="Arial Nova Cond" panose="020B0506020202020204" pitchFamily="34" charset="0"/>
              <a:ea typeface="+mn-ea"/>
              <a:cs typeface="+mn-cs"/>
            </a:rPr>
            <a:t>: </a:t>
          </a:r>
          <a:r>
            <a:rPr lang="fr-CA" sz="1200" b="0" i="0">
              <a:solidFill>
                <a:schemeClr val="dk1"/>
              </a:solidFill>
              <a:effectLst/>
              <a:latin typeface="Arial Nova Cond" panose="020B0506020202020204" pitchFamily="34" charset="0"/>
              <a:ea typeface="+mn-ea"/>
              <a:cs typeface="+mn-cs"/>
            </a:rPr>
            <a:t>le coefficient de corrélation intraclasse est souvent</a:t>
          </a:r>
          <a:r>
            <a:rPr lang="fr-CA" sz="1200" b="0" i="0" baseline="0">
              <a:solidFill>
                <a:schemeClr val="dk1"/>
              </a:solidFill>
              <a:effectLst/>
              <a:latin typeface="Arial Nova Cond" panose="020B0506020202020204" pitchFamily="34" charset="0"/>
              <a:ea typeface="+mn-ea"/>
              <a:cs typeface="+mn-cs"/>
            </a:rPr>
            <a:t> utilisé pour quantifier la fidélité inter-juges. Il s'agit donc de la mesure quantitative de l'évaluation faite par deux ou plusieurs juges. Ce coefficient varie entre 0 et 1. Plus il est élevé, plus l'accord entre les juges est bon. Les critères pour interpréter le ICC: 0,50 à 0,75 = moyen; 0,75 à 0,90 = bon; 0,90+ = excellent. *Très important: généralement, plus les évaluateur.trices sont expérimenté.es avec l'outil, plus le ICC sera élevé. Cela favorise aussi en général la valeur prédictive de l'outil (AUC). Il est donc ESSENTIEL de coter les outils avec rigueur et, idéalement, en faisant une comparaison inter-évaluateur.trice.s. </a:t>
          </a:r>
        </a:p>
        <a:p>
          <a:pPr algn="just"/>
          <a:endParaRPr lang="fr-CA" sz="1200" b="0" i="0" u="sng" baseline="0">
            <a:solidFill>
              <a:schemeClr val="dk1"/>
            </a:solidFill>
            <a:effectLst/>
            <a:latin typeface="Arial Nova Cond" panose="020B0506020202020204" pitchFamily="34" charset="0"/>
            <a:ea typeface="+mn-ea"/>
            <a:cs typeface="+mn-cs"/>
          </a:endParaRPr>
        </a:p>
        <a:p>
          <a:pPr algn="just"/>
          <a:r>
            <a:rPr lang="fr-CA" sz="1200" b="0" i="0" u="sng" baseline="0">
              <a:solidFill>
                <a:srgbClr val="007CA8"/>
              </a:solidFill>
              <a:effectLst/>
              <a:latin typeface="Arial Nova Cond" panose="020B0506020202020204" pitchFamily="34" charset="0"/>
              <a:ea typeface="+mn-ea"/>
              <a:cs typeface="+mn-cs"/>
            </a:rPr>
            <a:t>À utiliser avec prudence</a:t>
          </a:r>
          <a:r>
            <a:rPr lang="fr-CA" sz="1200" b="0" i="0" u="none" baseline="0">
              <a:solidFill>
                <a:srgbClr val="007CA8"/>
              </a:solidFill>
              <a:effectLst/>
              <a:latin typeface="Arial Nova Cond" panose="020B0506020202020204" pitchFamily="34" charset="0"/>
              <a:ea typeface="+mn-ea"/>
              <a:cs typeface="+mn-cs"/>
            </a:rPr>
            <a:t>:</a:t>
          </a:r>
          <a:r>
            <a:rPr lang="fr-CA" sz="1200" b="0" i="0" u="none" baseline="0">
              <a:solidFill>
                <a:schemeClr val="dk1"/>
              </a:solidFill>
              <a:effectLst/>
              <a:latin typeface="Arial Nova Cond" panose="020B0506020202020204" pitchFamily="34" charset="0"/>
              <a:ea typeface="+mn-ea"/>
              <a:cs typeface="+mn-cs"/>
            </a:rPr>
            <a:t> cette expression est utilisée à plusieurs endroits dans la grille. Elle signifie en général que l'outil peut être utilisé, dans un contexte donné, mais que les résultats devraient être nuancés en fonction des faiblesses de l'outil (p.ex., ses échantillons de développement ou de validation, la faiblesse de sa valeur prédictive avec une population précise, etc.). Nous recommandons dans ces cas d'ajouter un avertissement à la description de l'outil (dans votre rapport d'évaluation) et d'accorder, au besoin, un poids moindre à cet outil en lien avec vos interprétations et conclusions. </a:t>
          </a:r>
        </a:p>
        <a:p>
          <a:endParaRPr lang="fr-CA" sz="1200" b="0" i="0" baseline="0">
            <a:solidFill>
              <a:schemeClr val="dk1"/>
            </a:solidFill>
            <a:effectLst/>
            <a:latin typeface="Arial Nova Cond" panose="020B0506020202020204" pitchFamily="34" charset="0"/>
            <a:ea typeface="+mn-ea"/>
            <a:cs typeface="+mn-cs"/>
          </a:endParaRPr>
        </a:p>
      </xdr:txBody>
    </xdr:sp>
    <xdr:clientData/>
  </xdr:twoCellAnchor>
  <xdr:twoCellAnchor>
    <xdr:from>
      <xdr:col>0</xdr:col>
      <xdr:colOff>409575</xdr:colOff>
      <xdr:row>0</xdr:row>
      <xdr:rowOff>390525</xdr:rowOff>
    </xdr:from>
    <xdr:to>
      <xdr:col>7</xdr:col>
      <xdr:colOff>715735</xdr:colOff>
      <xdr:row>2</xdr:row>
      <xdr:rowOff>90260</xdr:rowOff>
    </xdr:to>
    <xdr:grpSp>
      <xdr:nvGrpSpPr>
        <xdr:cNvPr id="2" name="Groupe 1">
          <a:extLst>
            <a:ext uri="{FF2B5EF4-FFF2-40B4-BE49-F238E27FC236}">
              <a16:creationId xmlns:a16="http://schemas.microsoft.com/office/drawing/2014/main" id="{E5B44E1F-EB01-4292-97A4-026F5789C5E6}"/>
            </a:ext>
          </a:extLst>
        </xdr:cNvPr>
        <xdr:cNvGrpSpPr/>
      </xdr:nvGrpSpPr>
      <xdr:grpSpPr>
        <a:xfrm>
          <a:off x="409575" y="390525"/>
          <a:ext cx="6678385" cy="1061810"/>
          <a:chOff x="762001" y="121709"/>
          <a:chExt cx="7051189" cy="1061810"/>
        </a:xfrm>
        <a:noFill/>
      </xdr:grpSpPr>
      <xdr:pic>
        <xdr:nvPicPr>
          <xdr:cNvPr id="4" name="Image 3">
            <a:extLst>
              <a:ext uri="{FF2B5EF4-FFF2-40B4-BE49-F238E27FC236}">
                <a16:creationId xmlns:a16="http://schemas.microsoft.com/office/drawing/2014/main" id="{4AD68036-A08F-8702-0604-F145BA296C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8" name="ZoneTexte 7">
            <a:extLst>
              <a:ext uri="{FF2B5EF4-FFF2-40B4-BE49-F238E27FC236}">
                <a16:creationId xmlns:a16="http://schemas.microsoft.com/office/drawing/2014/main" id="{5C02CDEC-863A-A6FF-5573-702ECA9F551B}"/>
              </a:ext>
            </a:extLst>
          </xdr:cNvPr>
          <xdr:cNvSpPr txBox="1"/>
        </xdr:nvSpPr>
        <xdr:spPr>
          <a:xfrm>
            <a:off x="3537524" y="126244"/>
            <a:ext cx="4275666" cy="105727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9" name="Connecteur droit 8">
            <a:extLst>
              <a:ext uri="{FF2B5EF4-FFF2-40B4-BE49-F238E27FC236}">
                <a16:creationId xmlns:a16="http://schemas.microsoft.com/office/drawing/2014/main" id="{FD615B27-011E-B367-639B-9F5DACB3F1AD}"/>
              </a:ext>
            </a:extLst>
          </xdr:cNvPr>
          <xdr:cNvCxnSpPr/>
        </xdr:nvCxnSpPr>
        <xdr:spPr>
          <a:xfrm flipH="1">
            <a:off x="3382493"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126472</xdr:colOff>
      <xdr:row>50</xdr:row>
      <xdr:rowOff>76200</xdr:rowOff>
    </xdr:from>
    <xdr:to>
      <xdr:col>10</xdr:col>
      <xdr:colOff>361950</xdr:colOff>
      <xdr:row>78</xdr:row>
      <xdr:rowOff>76200</xdr:rowOff>
    </xdr:to>
    <xdr:sp macro="" textlink="">
      <xdr:nvSpPr>
        <xdr:cNvPr id="6" name="ZoneTexte 5">
          <a:extLst>
            <a:ext uri="{FF2B5EF4-FFF2-40B4-BE49-F238E27FC236}">
              <a16:creationId xmlns:a16="http://schemas.microsoft.com/office/drawing/2014/main" id="{44C8D24A-D206-4D12-BE2C-2D0EF74C9543}"/>
            </a:ext>
          </a:extLst>
        </xdr:cNvPr>
        <xdr:cNvSpPr txBox="1"/>
      </xdr:nvSpPr>
      <xdr:spPr>
        <a:xfrm>
          <a:off x="9765772" y="13173075"/>
          <a:ext cx="2978678" cy="647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0,71 = d</a:t>
          </a:r>
          <a:r>
            <a:rPr lang="fr-CA" sz="1100" b="0" i="0" u="none" strike="noStrike" baseline="0">
              <a:solidFill>
                <a:schemeClr val="dk1"/>
              </a:solidFill>
              <a:effectLst/>
              <a:latin typeface="Arial Nova Cond" panose="020B0506020202020204" pitchFamily="34" charset="0"/>
              <a:ea typeface="+mn-ea"/>
              <a:cs typeface="+mn-cs"/>
            </a:rPr>
            <a:t> </a:t>
          </a:r>
          <a:r>
            <a:rPr lang="fr-CA" sz="1100" b="0" i="0" u="none" strike="noStrike">
              <a:solidFill>
                <a:schemeClr val="dk1"/>
              </a:solidFill>
              <a:effectLst/>
              <a:latin typeface="Arial Nova Cond" panose="020B0506020202020204" pitchFamily="34" charset="0"/>
              <a:ea typeface="+mn-ea"/>
              <a:cs typeface="+mn-cs"/>
            </a:rPr>
            <a:t> 0,80</a:t>
          </a:r>
          <a:r>
            <a:rPr lang="fr-CA" i="0">
              <a:latin typeface="Arial Nova Cond" panose="020B0506020202020204" pitchFamily="34" charset="0"/>
            </a:rPr>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2028825</xdr:colOff>
      <xdr:row>0</xdr:row>
      <xdr:rowOff>368300</xdr:rowOff>
    </xdr:from>
    <xdr:to>
      <xdr:col>5</xdr:col>
      <xdr:colOff>711200</xdr:colOff>
      <xdr:row>0</xdr:row>
      <xdr:rowOff>1217083</xdr:rowOff>
    </xdr:to>
    <xdr:sp macro="" textlink="">
      <xdr:nvSpPr>
        <xdr:cNvPr id="7" name="ZoneTexte 6">
          <a:extLst>
            <a:ext uri="{FF2B5EF4-FFF2-40B4-BE49-F238E27FC236}">
              <a16:creationId xmlns:a16="http://schemas.microsoft.com/office/drawing/2014/main" id="{5094BB99-0E6C-4493-8D3A-807AA982AF9A}"/>
            </a:ext>
          </a:extLst>
        </xdr:cNvPr>
        <xdr:cNvSpPr txBox="1"/>
      </xdr:nvSpPr>
      <xdr:spPr>
        <a:xfrm>
          <a:off x="7058025" y="368300"/>
          <a:ext cx="2568575"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133350</xdr:colOff>
      <xdr:row>0</xdr:row>
      <xdr:rowOff>190500</xdr:rowOff>
    </xdr:from>
    <xdr:to>
      <xdr:col>3</xdr:col>
      <xdr:colOff>1628777</xdr:colOff>
      <xdr:row>1</xdr:row>
      <xdr:rowOff>57150</xdr:rowOff>
    </xdr:to>
    <xdr:grpSp>
      <xdr:nvGrpSpPr>
        <xdr:cNvPr id="8" name="Groupe 7">
          <a:extLst>
            <a:ext uri="{FF2B5EF4-FFF2-40B4-BE49-F238E27FC236}">
              <a16:creationId xmlns:a16="http://schemas.microsoft.com/office/drawing/2014/main" id="{986CC92E-F598-4A20-8FB0-FA6FD0338FDD}"/>
            </a:ext>
          </a:extLst>
        </xdr:cNvPr>
        <xdr:cNvGrpSpPr/>
      </xdr:nvGrpSpPr>
      <xdr:grpSpPr>
        <a:xfrm>
          <a:off x="476250" y="190500"/>
          <a:ext cx="6181727" cy="1190625"/>
          <a:chOff x="762001" y="121709"/>
          <a:chExt cx="6526804" cy="1190625"/>
        </a:xfrm>
        <a:noFill/>
      </xdr:grpSpPr>
      <xdr:pic>
        <xdr:nvPicPr>
          <xdr:cNvPr id="9" name="Image 8">
            <a:extLst>
              <a:ext uri="{FF2B5EF4-FFF2-40B4-BE49-F238E27FC236}">
                <a16:creationId xmlns:a16="http://schemas.microsoft.com/office/drawing/2014/main" id="{6B304A8C-9B4C-4C1B-8FF0-124731E6F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5CA2DCC4-8952-6024-4A29-342FFA88AA5F}"/>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3E506648-93BD-DA8B-EBF5-BA669A6F8297}"/>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257175</xdr:colOff>
      <xdr:row>38</xdr:row>
      <xdr:rowOff>130421</xdr:rowOff>
    </xdr:to>
    <xdr:pic>
      <xdr:nvPicPr>
        <xdr:cNvPr id="8" name="Image 7" descr="Crayons colorés à l’intérieur d’un porte-crayon qui se trouve sur une table en bois">
          <a:extLst>
            <a:ext uri="{FF2B5EF4-FFF2-40B4-BE49-F238E27FC236}">
              <a16:creationId xmlns:a16="http://schemas.microsoft.com/office/drawing/2014/main" id="{A1D52D47-28E2-4F71-ABFD-F6F5AC641E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173075" cy="7369421"/>
        </a:xfrm>
        <a:prstGeom prst="rect">
          <a:avLst/>
        </a:prstGeom>
      </xdr:spPr>
    </xdr:pic>
    <xdr:clientData/>
  </xdr:twoCellAnchor>
  <xdr:twoCellAnchor>
    <xdr:from>
      <xdr:col>0</xdr:col>
      <xdr:colOff>161924</xdr:colOff>
      <xdr:row>0</xdr:row>
      <xdr:rowOff>133349</xdr:rowOff>
    </xdr:from>
    <xdr:to>
      <xdr:col>10</xdr:col>
      <xdr:colOff>761999</xdr:colOff>
      <xdr:row>32</xdr:row>
      <xdr:rowOff>95250</xdr:rowOff>
    </xdr:to>
    <xdr:sp macro="" textlink="" fLocksText="0">
      <xdr:nvSpPr>
        <xdr:cNvPr id="2" name="ZoneTexte 1">
          <a:extLst>
            <a:ext uri="{FF2B5EF4-FFF2-40B4-BE49-F238E27FC236}">
              <a16:creationId xmlns:a16="http://schemas.microsoft.com/office/drawing/2014/main" id="{56C89EE5-6B57-A6E2-A6F8-3BB7EFAED5E0}"/>
            </a:ext>
          </a:extLst>
        </xdr:cNvPr>
        <xdr:cNvSpPr txBox="1"/>
      </xdr:nvSpPr>
      <xdr:spPr>
        <a:xfrm>
          <a:off x="161924" y="133349"/>
          <a:ext cx="8181975" cy="6057901"/>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algn="ctr"/>
          <a:r>
            <a:rPr lang="fr-CA" sz="2000">
              <a:solidFill>
                <a:schemeClr val="accent5">
                  <a:lumMod val="75000"/>
                </a:schemeClr>
              </a:solidFill>
            </a:rPr>
            <a:t>FICHE DE L'UTILISATEUR</a:t>
          </a:r>
        </a:p>
      </xdr:txBody>
    </xdr:sp>
    <xdr:clientData fLocksWithSheet="0"/>
  </xdr:twoCellAnchor>
  <xdr:twoCellAnchor>
    <xdr:from>
      <xdr:col>0</xdr:col>
      <xdr:colOff>85722</xdr:colOff>
      <xdr:row>32</xdr:row>
      <xdr:rowOff>152400</xdr:rowOff>
    </xdr:from>
    <xdr:to>
      <xdr:col>11</xdr:col>
      <xdr:colOff>361949</xdr:colOff>
      <xdr:row>35</xdr:row>
      <xdr:rowOff>9525</xdr:rowOff>
    </xdr:to>
    <xdr:sp macro="" textlink="">
      <xdr:nvSpPr>
        <xdr:cNvPr id="9" name="ZoneTexte 8">
          <a:extLst>
            <a:ext uri="{FF2B5EF4-FFF2-40B4-BE49-F238E27FC236}">
              <a16:creationId xmlns:a16="http://schemas.microsoft.com/office/drawing/2014/main" id="{274B66AC-B5CB-D573-1BCE-6DBF3A067EEF}"/>
            </a:ext>
          </a:extLst>
        </xdr:cNvPr>
        <xdr:cNvSpPr txBox="1"/>
      </xdr:nvSpPr>
      <xdr:spPr>
        <a:xfrm>
          <a:off x="85722" y="6248400"/>
          <a:ext cx="862012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200" b="0" i="0" u="none" strike="noStrike">
              <a:solidFill>
                <a:schemeClr val="bg1"/>
              </a:solidFill>
              <a:effectLst/>
              <a:latin typeface="+mn-lt"/>
              <a:ea typeface="+mn-ea"/>
              <a:cs typeface="+mn-cs"/>
            </a:rPr>
            <a:t>NOTE: Le contenu de cette page n'a pas été créé par le RIMAS, elle est mise à la disposition de l'utilisateur pour son usage personnel.</a:t>
          </a:r>
          <a:r>
            <a:rPr lang="fr-CA" sz="1200">
              <a:solidFill>
                <a:schemeClr val="bg1"/>
              </a:solidFill>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634365</xdr:colOff>
      <xdr:row>7</xdr:row>
      <xdr:rowOff>95250</xdr:rowOff>
    </xdr:from>
    <xdr:to>
      <xdr:col>14</xdr:col>
      <xdr:colOff>129540</xdr:colOff>
      <xdr:row>153</xdr:row>
      <xdr:rowOff>180975</xdr:rowOff>
    </xdr:to>
    <xdr:sp macro="" textlink="">
      <xdr:nvSpPr>
        <xdr:cNvPr id="2" name="ZoneTexte 1">
          <a:extLst>
            <a:ext uri="{FF2B5EF4-FFF2-40B4-BE49-F238E27FC236}">
              <a16:creationId xmlns:a16="http://schemas.microsoft.com/office/drawing/2014/main" id="{8E00B95E-4672-464E-A628-CE58C4E4F36C}"/>
            </a:ext>
          </a:extLst>
        </xdr:cNvPr>
        <xdr:cNvSpPr txBox="1"/>
      </xdr:nvSpPr>
      <xdr:spPr>
        <a:xfrm>
          <a:off x="634365" y="1428750"/>
          <a:ext cx="10163175" cy="2789872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lstStyle/>
        <a:p>
          <a:pPr algn="ctr">
            <a:spcBef>
              <a:spcPts val="1200"/>
            </a:spcBef>
          </a:pPr>
          <a:endParaRPr lang="fr-CA" sz="800" b="1">
            <a:solidFill>
              <a:schemeClr val="tx1">
                <a:lumMod val="65000"/>
                <a:lumOff val="35000"/>
              </a:schemeClr>
            </a:solidFill>
            <a:latin typeface="Arial Nova Cond" panose="020B0506020202020204" pitchFamily="34" charset="0"/>
            <a:ea typeface="+mn-ea"/>
            <a:cs typeface="+mn-cs"/>
          </a:endParaRPr>
        </a:p>
        <a:p>
          <a:pPr algn="ctr">
            <a:spcBef>
              <a:spcPts val="600"/>
            </a:spcBef>
          </a:pPr>
          <a:r>
            <a:rPr lang="fr-CA" sz="2000" b="1">
              <a:solidFill>
                <a:schemeClr val="tx1">
                  <a:lumMod val="65000"/>
                  <a:lumOff val="35000"/>
                </a:schemeClr>
              </a:solidFill>
              <a:latin typeface="Arial Nova Cond" panose="020B0506020202020204" pitchFamily="34" charset="0"/>
              <a:ea typeface="+mn-ea"/>
              <a:cs typeface="+mn-cs"/>
            </a:rPr>
            <a:t>GUIDE DE RÉFLEXION</a:t>
          </a:r>
        </a:p>
        <a:p>
          <a:pPr algn="ctr"/>
          <a:endParaRPr lang="fr-CA" sz="900" b="1" i="0">
            <a:solidFill>
              <a:sysClr val="windowText" lastClr="000000"/>
            </a:solidFill>
            <a:effectLst/>
            <a:latin typeface="Arial Nova Cond" panose="020B0506020202020204" pitchFamily="34" charset="0"/>
            <a:ea typeface="+mn-ea"/>
            <a:cs typeface="+mn-cs"/>
          </a:endParaRPr>
        </a:p>
        <a:p>
          <a:pPr algn="ctr"/>
          <a:r>
            <a:rPr lang="fr-CA" sz="1600" b="1" i="0">
              <a:solidFill>
                <a:srgbClr val="007CA8"/>
              </a:solidFill>
              <a:effectLst/>
              <a:latin typeface="Arial Nova Cond" panose="020B0506020202020204" pitchFamily="34" charset="0"/>
              <a:ea typeface="+mn-ea"/>
              <a:cs typeface="+mn-cs"/>
            </a:rPr>
            <a:t>Comment utiliser la grille</a:t>
          </a:r>
          <a:r>
            <a:rPr lang="fr-CA" sz="1600" b="1" i="0" baseline="0">
              <a:solidFill>
                <a:srgbClr val="007CA8"/>
              </a:solidFill>
              <a:effectLst/>
              <a:latin typeface="Arial Nova Cond" panose="020B0506020202020204" pitchFamily="34" charset="0"/>
              <a:ea typeface="+mn-ea"/>
              <a:cs typeface="+mn-cs"/>
            </a:rPr>
            <a:t> à l'aide de deux scénario </a:t>
          </a:r>
        </a:p>
        <a:p>
          <a:pPr algn="l"/>
          <a:endParaRPr lang="fr-CA" sz="800" b="1" i="0" baseline="0">
            <a:solidFill>
              <a:schemeClr val="tx1">
                <a:lumMod val="65000"/>
                <a:lumOff val="35000"/>
              </a:schemeClr>
            </a:solidFill>
            <a:effectLst/>
            <a:latin typeface="Arial Nova" panose="020B0504020202020204" pitchFamily="34" charset="0"/>
            <a:ea typeface="+mn-ea"/>
            <a:cs typeface="+mn-cs"/>
          </a:endParaRPr>
        </a:p>
        <a:p>
          <a:pPr algn="ctr"/>
          <a:r>
            <a:rPr lang="fr-CA" sz="1300" b="0" i="0" baseline="0">
              <a:solidFill>
                <a:sysClr val="windowText" lastClr="000000"/>
              </a:solidFill>
              <a:effectLst/>
              <a:latin typeface="Arial Nova Cond" panose="020B0506020202020204" pitchFamily="34" charset="0"/>
              <a:ea typeface="+mn-ea"/>
              <a:cs typeface="+mn-cs"/>
            </a:rPr>
            <a:t>Nous vous proposons 6 étapes afin de vous aider à sélectionner les outils d'évaluation pertinents.</a:t>
          </a:r>
          <a:br>
            <a:rPr lang="fr-CA" sz="1300" b="0" i="0" baseline="0">
              <a:solidFill>
                <a:sysClr val="windowText" lastClr="000000"/>
              </a:solidFill>
              <a:effectLst/>
              <a:latin typeface="Arial Nova Cond" panose="020B0506020202020204" pitchFamily="34" charset="0"/>
              <a:ea typeface="+mn-ea"/>
              <a:cs typeface="+mn-cs"/>
            </a:rPr>
          </a:br>
          <a:r>
            <a:rPr lang="fr-CA" sz="1300" b="0" i="0" baseline="0">
              <a:solidFill>
                <a:sysClr val="windowText" lastClr="000000"/>
              </a:solidFill>
              <a:effectLst/>
              <a:latin typeface="Arial Nova Cond" panose="020B0506020202020204" pitchFamily="34" charset="0"/>
              <a:ea typeface="+mn-ea"/>
              <a:cs typeface="+mn-cs"/>
            </a:rPr>
            <a:t>Voici les étapes que nous décortiquerons à l'aide de deux scénarios. </a:t>
          </a:r>
        </a:p>
        <a:p>
          <a:pPr algn="l"/>
          <a:endParaRPr lang="fr-CA" sz="1200" b="1" i="0" baseline="0">
            <a:solidFill>
              <a:sysClr val="windowText" lastClr="000000"/>
            </a:solidFill>
            <a:effectLst/>
            <a:latin typeface="Arial Nova Cond" panose="020B0506020202020204" pitchFamily="34" charset="0"/>
            <a:ea typeface="+mn-ea"/>
            <a:cs typeface="+mn-cs"/>
          </a:endParaRPr>
        </a:p>
        <a:p>
          <a:pPr algn="l">
            <a:spcBef>
              <a:spcPts val="300"/>
            </a:spcBef>
          </a:pPr>
          <a:r>
            <a:rPr lang="fr-CA" sz="1200" b="0" i="0" baseline="0">
              <a:solidFill>
                <a:srgbClr val="007CA8"/>
              </a:solidFill>
              <a:effectLst/>
              <a:latin typeface="Arial Nova Cond" panose="020B0506020202020204" pitchFamily="34" charset="0"/>
              <a:ea typeface="+mn-ea"/>
              <a:cs typeface="+mn-cs"/>
            </a:rPr>
            <a:t>ÉTAPE 1: </a:t>
          </a:r>
          <a:r>
            <a:rPr lang="fr-CA" sz="1200" b="0" i="0" baseline="0">
              <a:solidFill>
                <a:sysClr val="windowText" lastClr="000000"/>
              </a:solidFill>
              <a:effectLst/>
              <a:latin typeface="Arial Nova Cond" panose="020B0506020202020204" pitchFamily="34" charset="0"/>
              <a:ea typeface="+mn-ea"/>
              <a:cs typeface="+mn-cs"/>
            </a:rPr>
            <a:t>IDENTIFIER LE RISQUE DE RÉCIDIVE À ÉVALUER. </a:t>
          </a:r>
        </a:p>
        <a:p>
          <a:pPr algn="l">
            <a:spcBef>
              <a:spcPts val="300"/>
            </a:spcBef>
          </a:pPr>
          <a:r>
            <a:rPr lang="fr-CA" sz="1200" b="0" i="0" baseline="0">
              <a:solidFill>
                <a:srgbClr val="007CA8"/>
              </a:solidFill>
              <a:effectLst/>
              <a:latin typeface="Arial Nova Cond" panose="020B0506020202020204" pitchFamily="34" charset="0"/>
              <a:ea typeface="+mn-ea"/>
              <a:cs typeface="+mn-cs"/>
            </a:rPr>
            <a:t>ÉTAPE 2:</a:t>
          </a:r>
          <a:r>
            <a:rPr lang="fr-CA" sz="1200" b="0" i="0" baseline="0">
              <a:solidFill>
                <a:sysClr val="windowText" lastClr="000000"/>
              </a:solidFill>
              <a:effectLst/>
              <a:latin typeface="Arial Nova Cond" panose="020B0506020202020204" pitchFamily="34" charset="0"/>
              <a:ea typeface="+mn-ea"/>
              <a:cs typeface="+mn-cs"/>
            </a:rPr>
            <a:t> DÉGAGER LES GRANDES CARACTÉRISTIQUES DU PORTRAIT CLINIQUE ET JUDICIAIRE DE L'INDIVIDU. </a:t>
          </a:r>
        </a:p>
        <a:p>
          <a:pPr algn="l">
            <a:spcBef>
              <a:spcPts val="300"/>
            </a:spcBef>
          </a:pPr>
          <a:r>
            <a:rPr lang="fr-CA" sz="1200" b="0" i="0" baseline="0">
              <a:solidFill>
                <a:srgbClr val="007CA8"/>
              </a:solidFill>
              <a:effectLst/>
              <a:latin typeface="Arial Nova Cond" panose="020B0506020202020204" pitchFamily="34" charset="0"/>
              <a:ea typeface="+mn-ea"/>
              <a:cs typeface="+mn-cs"/>
            </a:rPr>
            <a:t>ÉTAPE 3:</a:t>
          </a:r>
          <a:r>
            <a:rPr lang="fr-CA" sz="1200" b="0" i="0" baseline="0">
              <a:solidFill>
                <a:sysClr val="windowText" lastClr="000000"/>
              </a:solidFill>
              <a:effectLst/>
              <a:latin typeface="Arial Nova Cond" panose="020B0506020202020204" pitchFamily="34" charset="0"/>
              <a:ea typeface="+mn-ea"/>
              <a:cs typeface="+mn-cs"/>
            </a:rPr>
            <a:t> OBSERVER LA GRILLE AFIN D'IDENTIFIER LES OUTILS PERTINENTS EN LIEN AVEC LES ÉTAPES 1 ET 2.</a:t>
          </a:r>
        </a:p>
        <a:p>
          <a:pPr indent="-1584000" algn="l">
            <a:spcBef>
              <a:spcPts val="300"/>
            </a:spcBef>
          </a:pPr>
          <a:r>
            <a:rPr lang="fr-CA" sz="1200" b="0" i="0" baseline="0">
              <a:solidFill>
                <a:srgbClr val="007CA8"/>
              </a:solidFill>
              <a:effectLst/>
              <a:latin typeface="Arial Nova Cond" panose="020B0506020202020204" pitchFamily="34" charset="0"/>
              <a:ea typeface="+mn-ea"/>
              <a:cs typeface="+mn-cs"/>
            </a:rPr>
            <a:t>ÉTAPE 4: </a:t>
          </a:r>
          <a:r>
            <a:rPr lang="fr-CA" sz="1200" b="0" i="0" baseline="0">
              <a:solidFill>
                <a:sysClr val="windowText" lastClr="000000"/>
              </a:solidFill>
              <a:effectLst/>
              <a:latin typeface="Arial Nova Cond" panose="020B0506020202020204" pitchFamily="34" charset="0"/>
              <a:ea typeface="+mn-ea"/>
              <a:cs typeface="+mn-cs"/>
            </a:rPr>
            <a:t>S'ASSURER DE LA CONSTITUTION DES OUTILS RETENUS JUSQU'À PRÉSENT (FACTEURS DYNAMIQUES vs STATIQUES; RISQUE vs PROTECTION).</a:t>
          </a:r>
        </a:p>
        <a:p>
          <a:pPr marL="0" marR="0" lvl="0" indent="0" algn="l" defTabSz="914400" eaLnBrk="1" fontAlgn="auto" latinLnBrk="0" hangingPunct="1">
            <a:lnSpc>
              <a:spcPct val="100000"/>
            </a:lnSpc>
            <a:spcBef>
              <a:spcPts val="300"/>
            </a:spcBef>
            <a:spcAft>
              <a:spcPts val="0"/>
            </a:spcAft>
            <a:buClrTx/>
            <a:buSzTx/>
            <a:buFontTx/>
            <a:buNone/>
            <a:tabLst/>
            <a:defRPr/>
          </a:pPr>
          <a:r>
            <a:rPr lang="fr-CA" sz="1200" b="0" i="0" baseline="0">
              <a:solidFill>
                <a:srgbClr val="007CA8"/>
              </a:solidFill>
              <a:effectLst/>
              <a:latin typeface="Arial Nova Cond" panose="020B0506020202020204" pitchFamily="34" charset="0"/>
              <a:ea typeface="+mn-ea"/>
              <a:cs typeface="+mn-cs"/>
            </a:rPr>
            <a:t>ÉTAPE 5:</a:t>
          </a:r>
          <a:r>
            <a:rPr lang="fr-CA" sz="1200" b="0" i="0" baseline="0">
              <a:solidFill>
                <a:sysClr val="windowText" lastClr="000000"/>
              </a:solidFill>
              <a:effectLst/>
              <a:latin typeface="Arial Nova Cond" panose="020B0506020202020204" pitchFamily="34" charset="0"/>
              <a:ea typeface="+mn-ea"/>
              <a:cs typeface="+mn-cs"/>
            </a:rPr>
            <a:t> VÉRIFIER LES PROPRIÉTÉS DES OUTILS À L'AIDE DES ONGLETS.</a:t>
          </a:r>
          <a:endParaRPr lang="fr-CA" sz="1200" b="0">
            <a:solidFill>
              <a:sysClr val="windowText" lastClr="000000"/>
            </a:solidFill>
            <a:effectLst/>
            <a:latin typeface="Arial Nova Cond" panose="020B0506020202020204" pitchFamily="34" charset="0"/>
          </a:endParaRPr>
        </a:p>
        <a:p>
          <a:pPr algn="l">
            <a:spcBef>
              <a:spcPts val="300"/>
            </a:spcBef>
          </a:pPr>
          <a:r>
            <a:rPr lang="fr-CA" sz="1200" b="0" i="0" baseline="0">
              <a:solidFill>
                <a:srgbClr val="007CA8"/>
              </a:solidFill>
              <a:effectLst/>
              <a:latin typeface="Arial Nova Cond" panose="020B0506020202020204" pitchFamily="34" charset="0"/>
              <a:ea typeface="+mn-ea"/>
              <a:cs typeface="+mn-cs"/>
            </a:rPr>
            <a:t>ÉTAPE 6:</a:t>
          </a:r>
          <a:r>
            <a:rPr lang="fr-CA" sz="1200" b="0" i="0" baseline="0">
              <a:solidFill>
                <a:sysClr val="windowText" lastClr="000000"/>
              </a:solidFill>
              <a:effectLst/>
              <a:latin typeface="Arial Nova Cond" panose="020B0506020202020204" pitchFamily="34" charset="0"/>
              <a:ea typeface="+mn-ea"/>
              <a:cs typeface="+mn-cs"/>
            </a:rPr>
            <a:t> SÉLECTIONNER LES OUTILS.</a:t>
          </a:r>
        </a:p>
        <a:p>
          <a:pPr algn="l"/>
          <a:endParaRPr lang="fr-CA" sz="1200" b="1" i="0" baseline="0">
            <a:solidFill>
              <a:sysClr val="windowText" lastClr="000000"/>
            </a:solidFill>
            <a:effectLst/>
            <a:latin typeface="Arial Nova Cond" panose="020B0506020202020204" pitchFamily="34" charset="0"/>
            <a:ea typeface="+mn-ea"/>
            <a:cs typeface="+mn-cs"/>
          </a:endParaRPr>
        </a:p>
        <a:p>
          <a:pPr algn="just"/>
          <a:r>
            <a:rPr lang="fr-CA" sz="1200" b="1" i="0" u="sng" baseline="0">
              <a:solidFill>
                <a:srgbClr val="007CA8"/>
              </a:solidFill>
              <a:effectLst/>
              <a:latin typeface="Arial Nova Cond" panose="020B0506020202020204" pitchFamily="34" charset="0"/>
              <a:ea typeface="+mn-ea"/>
              <a:cs typeface="+mn-cs"/>
            </a:rPr>
            <a:t>SCÉNARIO 1</a:t>
          </a:r>
          <a:endParaRPr lang="fr-CA" sz="1200" b="1" i="0" u="sng" baseline="0">
            <a:solidFill>
              <a:sysClr val="windowText" lastClr="000000"/>
            </a:solidFill>
            <a:effectLst/>
            <a:latin typeface="Arial Nova Cond" panose="020B0506020202020204" pitchFamily="34" charset="0"/>
            <a:ea typeface="+mn-ea"/>
            <a:cs typeface="+mn-cs"/>
          </a:endParaRPr>
        </a:p>
        <a:p>
          <a:pPr algn="just"/>
          <a:r>
            <a:rPr lang="fr-CA" sz="1200" b="0" i="1" baseline="0">
              <a:solidFill>
                <a:sysClr val="windowText" lastClr="000000"/>
              </a:solidFill>
              <a:effectLst/>
              <a:latin typeface="Arial Nova Cond" panose="020B0506020202020204" pitchFamily="34" charset="0"/>
              <a:ea typeface="+mn-ea"/>
              <a:cs typeface="+mn-cs"/>
            </a:rPr>
            <a:t>Vous rencontrez dans un contexte postsentenciel un homme âgé de 41 ans, ayant commis des contacts sexuels envers sa belle-fille, une enfant âgée de 10 à 12 ans au moment des gestes. Il vient de compléter sa sentence de détention (2 ans moins un jour; libéré aux deux tiers) et a l'obligation de suivre un traitement spécialisé en délinquance sexuelle. En détention, il a démontré une conduite irréprochable. C'est lui qui a opté pour ne pas demander sa libération conditionnelle après quatre et huit mois, afin de suivre certains programmes supplémentaires en détention. Les premiers mois en détention ont été difficiles. Il était en sevrage d'alcool, lui qui buvait une imposante quantité d'alcool chaque jour. L'alcool, sans excuser, bien sûr, les délits, a eu une influence dans la commission des gestes abusifs envers sa belle-fille, qui se sont déroulés à quatre ou cinq reprises, sur deux ans, selon les versions. Monsieur est décrit par son ex-conjointe comme un homme excessivement porté sur la sexualité. La pornographie prenait une place importante dans leur vie de couple, ainsi que dans la vie personnelle de monsieur. Il a vécu une enfance difficile et a été exposé à la négligence parentale, lui qui habitait seul avec son père, sa mère l'ayant abandonné après sa naissance. Son père s'occupait plus ou moins de lui, sa responsabilité variant selon ses humeurs et sa consommation d'alcool. Monsieur a été exposé jeune à la pornographie, via les films porno que son père enregistrait et ne prenait pas garde de dissimuler. Il a initié des jeux sexuels avec des voisines et des cousines, de l'âge d'environ 8 à 13 ans, avant de connaître une sexualité plus "normative" avec des partenaires de son âge. Il n'a pas d'histoire criminelle non-sexuelle, outre une accusation de conduite avec les facultés affaiblies (absolution conditionnelle). Il a toujours </a:t>
          </a:r>
          <a:r>
            <a:rPr lang="fr-CA" sz="1200" i="0" u="none">
              <a:solidFill>
                <a:sysClr val="windowText" lastClr="000000"/>
              </a:solidFill>
              <a:effectLst/>
              <a:latin typeface="Arial Nova Cond" panose="020B0506020202020204" pitchFamily="34" charset="0"/>
              <a:ea typeface="+mn-ea"/>
              <a:cs typeface="+mn-cs"/>
            </a:rPr>
            <a:t>œuvré</a:t>
          </a:r>
          <a:r>
            <a:rPr lang="fr-CA" sz="1200" b="0" i="1" baseline="0">
              <a:solidFill>
                <a:sysClr val="windowText" lastClr="000000"/>
              </a:solidFill>
              <a:effectLst/>
              <a:latin typeface="Arial Nova Cond" panose="020B0506020202020204" pitchFamily="34" charset="0"/>
              <a:ea typeface="+mn-ea"/>
              <a:cs typeface="+mn-cs"/>
            </a:rPr>
            <a:t> dans le même domaine (</a:t>
          </a:r>
          <a:r>
            <a:rPr lang="fr-CA" sz="1200" i="0" u="none">
              <a:solidFill>
                <a:sysClr val="windowText" lastClr="000000"/>
              </a:solidFill>
              <a:effectLst/>
              <a:latin typeface="Arial Nova Cond" panose="020B0506020202020204" pitchFamily="34" charset="0"/>
              <a:ea typeface="+mn-ea"/>
              <a:cs typeface="+mn-cs"/>
            </a:rPr>
            <a:t>manœuvre</a:t>
          </a:r>
          <a:r>
            <a:rPr lang="fr-CA" sz="1200" b="0" i="1" baseline="0">
              <a:solidFill>
                <a:sysClr val="windowText" lastClr="000000"/>
              </a:solidFill>
              <a:effectLst/>
              <a:latin typeface="Arial Nova Cond" panose="020B0506020202020204" pitchFamily="34" charset="0"/>
              <a:ea typeface="+mn-ea"/>
              <a:cs typeface="+mn-cs"/>
            </a:rPr>
            <a:t> sur des chantiers). Il a complété un secondaire trois et a arrêté l'école. Outre une problématique de consommation d'alcool, il a souffert d'un épisode de dépression majeure à deux reprises, nécessitant un arrêt de travail et une hospitalisation de deux semaines (idéations suicidaires) à chaque reprise. Il se rétablit actuellement d'un trouble de l'adaptation avec humeur dépressive, en lien avec de vifs remords qu'il éprouve par rapport aux gestes commis.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1: </a:t>
          </a:r>
          <a:r>
            <a:rPr lang="fr-CA" sz="1200" b="1" i="0" baseline="0">
              <a:solidFill>
                <a:sysClr val="windowText" lastClr="000000"/>
              </a:solidFill>
              <a:effectLst/>
              <a:latin typeface="Arial Nova Cond" panose="020B0506020202020204" pitchFamily="34" charset="0"/>
              <a:ea typeface="+mn-ea"/>
              <a:cs typeface="+mn-cs"/>
            </a:rPr>
            <a:t>IDENTIFIER LE RISQUE DE RÉCIDIVE À ÉVALUER</a:t>
          </a:r>
        </a:p>
        <a:p>
          <a:pPr marL="0" marR="0" lvl="0" indent="0" algn="just" defTabSz="914400" eaLnBrk="1" fontAlgn="auto" latinLnBrk="0" hangingPunct="1">
            <a:lnSpc>
              <a:spcPct val="100000"/>
            </a:lnSpc>
            <a:spcBef>
              <a:spcPts val="0"/>
            </a:spcBef>
            <a:spcAft>
              <a:spcPts val="0"/>
            </a:spcAft>
            <a:buClrTx/>
            <a:buSzTx/>
            <a:buFontTx/>
            <a:buNone/>
            <a:tabLst/>
            <a:defRPr/>
          </a:pPr>
          <a:r>
            <a:rPr lang="fr-CA" sz="1200" b="0" i="0" baseline="0">
              <a:solidFill>
                <a:sysClr val="windowText" lastClr="000000"/>
              </a:solidFill>
              <a:effectLst/>
              <a:latin typeface="Arial Nova Cond" panose="020B0506020202020204" pitchFamily="34" charset="0"/>
              <a:ea typeface="+mn-ea"/>
              <a:cs typeface="+mn-cs"/>
            </a:rPr>
            <a:t>Dans cet exemple, une évaluation du risque de récidive sexuelle peut être requise pour deux grandes raisons: 1. La dernière évaluation du risque date d'au moins un an et demi et, 2. Il est important d'orienter le traitement (intensité et cibles) en fonction du niveau de risque de récidive et des facteurs de risque pertinents. Il est vrai que les délinquants sexuels récidivent plus souvent dans des délits non-sexuels. Cependant, monsieur n'a aucun antécédent judiciaire en ce sens. Sa prédisposition antisociale semble limitée à la sexualité (sans négliger la conduite de l'individu avec les facultés affaiblies). Une évaluation du risque de criminalité général ne semble pas s'imposer.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2: </a:t>
          </a:r>
          <a:r>
            <a:rPr lang="fr-CA" sz="1200" b="1" i="0" baseline="0">
              <a:solidFill>
                <a:sysClr val="windowText" lastClr="000000"/>
              </a:solidFill>
              <a:effectLst/>
              <a:latin typeface="Arial Nova Cond" panose="020B0506020202020204" pitchFamily="34" charset="0"/>
              <a:ea typeface="+mn-ea"/>
              <a:cs typeface="+mn-cs"/>
            </a:rPr>
            <a:t>DÉGAGER LES GRANDES CARACTÉRISTIQUES DU PORTRAIT CLINIQUE ET JUDICIAIRE DE L'INDIVIDU ÉVALUÉ</a:t>
          </a:r>
        </a:p>
        <a:p>
          <a:pPr algn="just"/>
          <a:r>
            <a:rPr lang="fr-CA" sz="1200" b="0" i="0" baseline="0">
              <a:solidFill>
                <a:sysClr val="windowText" lastClr="000000"/>
              </a:solidFill>
              <a:effectLst/>
              <a:latin typeface="Arial Nova Cond" panose="020B0506020202020204" pitchFamily="34" charset="0"/>
              <a:ea typeface="+mn-ea"/>
              <a:cs typeface="+mn-cs"/>
            </a:rPr>
            <a:t>Dans le cas présent, nous retenons des comportements sexuels problématiques durant la jeunesse, un grand investissement de la sexualité durant sa vie adulte, une possible compulsion en lien avec la pornographie, une problématique de consommation ainsi que des difficultés plutôt récurrentes sur le plan de la santé mentale. Idéalement, les outils utilisés évalueront ces facteurs, afin non seulement d'établir un portrait plus individualisé du risque de CET individu, mais surtout afin d'élaborer un plan de traitement adéquat.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3: </a:t>
          </a:r>
          <a:r>
            <a:rPr lang="fr-CA" sz="1200" b="1" i="0" baseline="0">
              <a:solidFill>
                <a:sysClr val="windowText" lastClr="000000"/>
              </a:solidFill>
              <a:effectLst/>
              <a:latin typeface="Arial Nova Cond" panose="020B0506020202020204" pitchFamily="34" charset="0"/>
              <a:ea typeface="+mn-ea"/>
              <a:cs typeface="+mn-cs"/>
            </a:rPr>
            <a:t>OBSERVER LA GRILLE AFIN D'IDENTIFIER LES OUTILS PERTINENTS EN LIEN AVEC LES ÉTAPES 1 ET 2</a:t>
          </a:r>
        </a:p>
        <a:p>
          <a:pPr algn="l"/>
          <a:r>
            <a:rPr lang="fr-CA" sz="1200" b="0" i="0" baseline="0">
              <a:solidFill>
                <a:sysClr val="windowText" lastClr="000000"/>
              </a:solidFill>
              <a:effectLst/>
              <a:latin typeface="Arial Nova Cond" panose="020B0506020202020204" pitchFamily="34" charset="0"/>
              <a:ea typeface="+mn-ea"/>
              <a:cs typeface="+mn-cs"/>
            </a:rPr>
            <a:t>Il pourrait être intéressant d'aller voir ce que le MnSOST-4 fournirait comme estimation du risque, d'autant qu'il inclut un item touchant plus spécifiquement la santé mentale et qu'il possède des données initiales prometteuses. On pourrait le faire dans un cadre éducatif, bien que pour le moment, ses données de validation sont trop limitées pour en faire une utilisation prudente (étape 5 devancée pour cet outil). La STATIQUE-99R et la STABLE-2007, en combinaison, sont des valeurs sûres et évaluent le risque de récidive sexuelle, en plus de comporter des items qui se rapportent, directement ou indirectement, à la consommation, à la compulsion sexuelle, aux difficultés de santé mentale (p.ex., émotions négatives, hostilité) et aux difficultés de la personnalité (p.ex., impulsivité ou difficultés de coping) pertinentes. Le SVR-20 ou le RSVP comportent aussi des items intéressants en lien avec le portrait clinique de l'individu, notamment sur le plan de la santé mentale. Conceptuellement, ces choix ont un sens. Il faut à présent vérifier si ces outils sont bons, dans le contexte spécifique de notre évaluation. </a:t>
          </a:r>
        </a:p>
        <a:p>
          <a:pPr algn="l"/>
          <a:endParaRPr lang="fr-CA" sz="1200" b="0" i="0" baseline="0">
            <a:solidFill>
              <a:sysClr val="windowText" lastClr="000000"/>
            </a:solidFill>
            <a:effectLst/>
            <a:latin typeface="Arial Nova Cond" panose="020B0506020202020204" pitchFamily="34" charset="0"/>
            <a:ea typeface="+mn-ea"/>
            <a:cs typeface="+mn-cs"/>
          </a:endParaRPr>
        </a:p>
        <a:p>
          <a:pPr indent="-396000" algn="l"/>
          <a:r>
            <a:rPr lang="fr-CA" sz="1200" b="1" i="0" baseline="0">
              <a:solidFill>
                <a:srgbClr val="007CA8"/>
              </a:solidFill>
              <a:effectLst/>
              <a:latin typeface="Arial Nova Cond" panose="020B0506020202020204" pitchFamily="34" charset="0"/>
              <a:ea typeface="+mn-ea"/>
              <a:cs typeface="+mn-cs"/>
            </a:rPr>
            <a:t>ÉTAPE 4:</a:t>
          </a:r>
          <a:r>
            <a:rPr lang="fr-CA" sz="1200" b="1" i="0" baseline="0">
              <a:solidFill>
                <a:sysClr val="windowText" lastClr="000000"/>
              </a:solidFill>
              <a:effectLst/>
              <a:latin typeface="Arial Nova Cond" panose="020B0506020202020204" pitchFamily="34" charset="0"/>
              <a:ea typeface="+mn-ea"/>
              <a:cs typeface="+mn-cs"/>
            </a:rPr>
            <a:t> S'ASSURER DE LA CONSTITUTON DES OUTILS RETENUS JUSQU'À PRÉSENT (FACTEURS DYNAMIQUES vs STATIQUES; RISQUE vs PROTECTION)</a:t>
          </a:r>
        </a:p>
        <a:p>
          <a:pPr marL="0" marR="0" lvl="0" indent="0" algn="just" defTabSz="914400" eaLnBrk="1" fontAlgn="auto" latinLnBrk="0" hangingPunct="1">
            <a:lnSpc>
              <a:spcPct val="100000"/>
            </a:lnSpc>
            <a:spcBef>
              <a:spcPts val="0"/>
            </a:spcBef>
            <a:spcAft>
              <a:spcPts val="0"/>
            </a:spcAft>
            <a:buClrTx/>
            <a:buSzTx/>
            <a:buFontTx/>
            <a:buNone/>
            <a:tabLst/>
            <a:defRPr/>
          </a:pPr>
          <a:r>
            <a:rPr lang="fr-CA" sz="1200" b="0" i="0" baseline="0">
              <a:solidFill>
                <a:sysClr val="windowText" lastClr="000000"/>
              </a:solidFill>
              <a:effectLst/>
              <a:latin typeface="Arial Nova Cond" panose="020B0506020202020204" pitchFamily="34" charset="0"/>
              <a:ea typeface="+mn-ea"/>
              <a:cs typeface="+mn-cs"/>
            </a:rPr>
            <a:t>La STABLE-2007 possède l'équivalent de 16 facteurs dynamiques (selon la catégorisation; 13 items dans les faits) et ses items touchent 5 des 14 catégories conceptuelles de la grille. La STATIQUE-99R contient essentiellement des items statiques, outre le statut de cohabitation. </a:t>
          </a:r>
          <a:r>
            <a:rPr lang="fr-CA" sz="1200" b="0" i="0" baseline="0">
              <a:solidFill>
                <a:schemeClr val="dk1"/>
              </a:solidFill>
              <a:effectLst/>
              <a:latin typeface="Arial Nova Cond" panose="020B0506020202020204" pitchFamily="34" charset="0"/>
              <a:ea typeface="+mn-ea"/>
              <a:cs typeface="+mn-cs"/>
            </a:rPr>
            <a:t>La STATIQUE-2002R aurait pu être utilisée aussi. Notons toutefois qu'elle possède plus d'items en lien avec les antécédents criminels sexuels ou non-sexuels et qu'elle aurait été plus à propos pour un individu ayant de nombreux antécédents. </a:t>
          </a:r>
          <a:r>
            <a:rPr lang="fr-CA" sz="1200" b="0" i="0" baseline="0">
              <a:solidFill>
                <a:sysClr val="windowText" lastClr="000000"/>
              </a:solidFill>
              <a:effectLst/>
              <a:latin typeface="Arial Nova Cond" panose="020B0506020202020204" pitchFamily="34" charset="0"/>
              <a:ea typeface="+mn-ea"/>
              <a:cs typeface="+mn-cs"/>
            </a:rPr>
            <a:t>Le SVR-20 possède 21 items, 11 statiques et 10 dynamiques. Il touche à 12 catégories conceptuelles sur 14. Le RSVP lui: 23 items (selon la grille, 22 items en vrai), 10 statiques et 13 dynamiques. Il touche à 11 catégories sur 13.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5: </a:t>
          </a:r>
          <a:r>
            <a:rPr lang="fr-CA" sz="1200" b="1" i="0" baseline="0">
              <a:solidFill>
                <a:sysClr val="windowText" lastClr="000000"/>
              </a:solidFill>
              <a:effectLst/>
              <a:latin typeface="Arial Nova Cond" panose="020B0506020202020204" pitchFamily="34" charset="0"/>
              <a:ea typeface="+mn-ea"/>
              <a:cs typeface="+mn-cs"/>
            </a:rPr>
            <a:t>VÉRIFIER LES PROPRIÉTÉS DES OUTILS À L'AIDE DES ONGLETS</a:t>
          </a:r>
        </a:p>
        <a:p>
          <a:pPr algn="just"/>
          <a:r>
            <a:rPr lang="fr-CA" sz="1200" b="0" i="0" baseline="0">
              <a:solidFill>
                <a:schemeClr val="dk1"/>
              </a:solidFill>
              <a:effectLst/>
              <a:latin typeface="Arial Nova Cond" panose="020B0506020202020204" pitchFamily="34" charset="0"/>
              <a:ea typeface="+mn-ea"/>
              <a:cs typeface="+mn-cs"/>
            </a:rPr>
            <a:t>Les forces de la STATIQUE-99R sont claires, dont sa bonne valeur prédictive (valeur AUC autour de 0,70 et souvent plus). Concernant la STABLE-2007, la validité incrémentielle de l'outil au score prédictif de la STATIQUE-99R est bien établie. Un des défauts de la STABLE, cependant, réside en un tour plutôt incomplet des facteurs criminogènes, négligeant, par exemple, les attitudes qui supportent les délits sexuels. Il apparaît aussi que la STABLE ne soit pas validée pour les gens ayant des difficultés de santé mentale, du moins ceux qui ont séjourné en hôpital, comme dans le présent cas. Le SVR-20 (version 1) aurait une valeur prédictive similaire à la STATIQUE-99R. Sans être développé spécifiquement pour une population en santé mentale, plusieurs items sont liés de près ou de loin à ce domaine. Il est recommandé de l'utiliser avec prudence avec une population souffrant d'un trouble de santé mentale actif (si les symptômes sont trop récents et le patient non stabilisé, l'outil surestimera le risque de récidive puisque les deux concepts, santé mentale et risque de récidive, se confonderont pendant l'évaluation). La sommation des scores au SVR-20 est possible et produirait de meilleurs résultats de prédiction que le jugement clinique par catégories de risque. Le RSVP ne fournit aucune ou très peu de données en lien avec sa valeur prédictive. En ce sens, si on souhaite évaluer mieux le niveau de risque pour bien orienter le traitement, il est peut-être préférable de pencher en faveur du SVR-20, un outil parallèle au RSVP (surveiller, par contre, la version 2 du RSVP dont les résultats de validation seront publiés prochainement). </a:t>
          </a:r>
        </a:p>
        <a:p>
          <a:pPr algn="just"/>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6: </a:t>
          </a:r>
          <a:r>
            <a:rPr lang="fr-CA" sz="1200" b="1" i="0" baseline="0">
              <a:solidFill>
                <a:sysClr val="windowText" lastClr="000000"/>
              </a:solidFill>
              <a:effectLst/>
              <a:latin typeface="Arial Nova Cond" panose="020B0506020202020204" pitchFamily="34" charset="0"/>
              <a:ea typeface="+mn-ea"/>
              <a:cs typeface="+mn-cs"/>
            </a:rPr>
            <a:t>SÉLECTIONNER LES OUTILS</a:t>
          </a:r>
        </a:p>
        <a:p>
          <a:pPr algn="just"/>
          <a:r>
            <a:rPr lang="fr-CA" sz="1200" b="0" i="0" baseline="0">
              <a:solidFill>
                <a:sysClr val="windowText" lastClr="000000"/>
              </a:solidFill>
              <a:effectLst/>
              <a:latin typeface="Arial Nova Cond" panose="020B0506020202020204" pitchFamily="34" charset="0"/>
              <a:ea typeface="+mn-ea"/>
              <a:cs typeface="+mn-cs"/>
            </a:rPr>
            <a:t>Considérant les limites de la STABLE-2007 dans le présent contexte, et la non-nécessité d'obtenir une prédiction actuarielle du risque de récidive, la combinaison STATIQUE-99R et STABLE-2007 peut être mise de côté, au profit d'un outil comme le SVR-20 qui fournira un bon estimé du niveau de risque sexuel (plusieurs items statiques en plus), ainsi que des pistes de traitement pertinentes, en lien avec le portrait clinique et judiciaire de l'individu rencontré.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u="sng" baseline="0">
              <a:solidFill>
                <a:srgbClr val="007CA8"/>
              </a:solidFill>
              <a:effectLst/>
              <a:latin typeface="Arial Nova Cond" panose="020B0506020202020204" pitchFamily="34" charset="0"/>
              <a:ea typeface="+mn-ea"/>
              <a:cs typeface="+mn-cs"/>
            </a:rPr>
            <a:t>SCÉNARIO 2</a:t>
          </a:r>
        </a:p>
        <a:p>
          <a:pPr algn="just"/>
          <a:r>
            <a:rPr lang="fr-CA" sz="1200" b="0" i="1" baseline="0">
              <a:solidFill>
                <a:sysClr val="windowText" lastClr="000000"/>
              </a:solidFill>
              <a:effectLst/>
              <a:latin typeface="Arial Nova Cond" panose="020B0506020202020204" pitchFamily="34" charset="0"/>
              <a:ea typeface="+mn-ea"/>
              <a:cs typeface="+mn-cs"/>
            </a:rPr>
            <a:t>Vous rencontrez en contexte présentenciel un jeune homme de 26 ans qui en est à son troisième délit de nature sexuelle, en plus d'avoir commis deux antécédents de voies de faits graves et de menaces de mort. Le jeune homme présente un parcours de vie chaotique. Il cumule les jobines et les congédiements. Il a souffert de troubles du comportement à l'enfance et à l'adolescence, il présente une impulsivité financière, domiciliaire et en lien avec la consommation. Le présent délit est une pseudo-récidive en ce sens que la victime qui a dénoncé une agression sexuelle (une femme adulte) a été abusée avant la dernière victime pour laquelle il a été sentencié. Depuis deux ans, il est avec la même conjointe et il s'implique dans des études à l'école aux adultes. Il obtiendra, si tout se déroule comme prévu, son DEP en mécanique du bâtiment dans trois mois. Il a bénéficié dernièrement d'un groupe de soutien par les pairs qui l'a aidé à cheminer sur le plan de la consommation, entre autres, et lui a redonné l'envie de reprendre en mains les rênes de sa vie. Il bénéficie aussi du soutien de sa mère avec qui il a toujours eu une bonne entente. </a:t>
          </a:r>
        </a:p>
        <a:p>
          <a:pPr algn="just"/>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1: </a:t>
          </a:r>
          <a:r>
            <a:rPr lang="fr-CA" sz="1200" b="1" i="0" baseline="0">
              <a:solidFill>
                <a:sysClr val="windowText" lastClr="000000"/>
              </a:solidFill>
              <a:effectLst/>
              <a:latin typeface="Arial Nova Cond" panose="020B0506020202020204" pitchFamily="34" charset="0"/>
              <a:ea typeface="+mn-ea"/>
              <a:cs typeface="+mn-cs"/>
            </a:rPr>
            <a:t>IDENTIFIER LE RISQUE DE RÉCIDIVE À ÉVALUER. </a:t>
          </a:r>
        </a:p>
        <a:p>
          <a:pPr algn="just"/>
          <a:r>
            <a:rPr lang="fr-CA" sz="1200" b="0" i="0" baseline="0">
              <a:solidFill>
                <a:sysClr val="windowText" lastClr="000000"/>
              </a:solidFill>
              <a:effectLst/>
              <a:latin typeface="Arial Nova Cond" panose="020B0506020202020204" pitchFamily="34" charset="0"/>
              <a:ea typeface="+mn-ea"/>
              <a:cs typeface="+mn-cs"/>
            </a:rPr>
            <a:t>Dans cet exemple, même si les choses semblent s'améliorer pour le jeune homme, une évaluation en bonne et due forme du risque de récidive sexuelle et non-sexuelle semble essentielle. Il a commis trois délits sexuels séparés (dont une récidive officielle), ainsi que deux délits non-sexuels d'importance, témoignant d'un risque sur le plan de l'hétéroagressivité. Il n'a que 26 ans et cumule déjà une fiche criminelle importante. De plus, ses antécédents développementaux supposent un profil de personnalité d'allure antisociale, associé à la récidive sexuelle et non-sexuelle.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2: </a:t>
          </a:r>
          <a:r>
            <a:rPr lang="fr-CA" sz="1200" b="1" i="0" baseline="0">
              <a:solidFill>
                <a:sysClr val="windowText" lastClr="000000"/>
              </a:solidFill>
              <a:effectLst/>
              <a:latin typeface="Arial Nova Cond" panose="020B0506020202020204" pitchFamily="34" charset="0"/>
              <a:ea typeface="+mn-ea"/>
              <a:cs typeface="+mn-cs"/>
            </a:rPr>
            <a:t>DÉGAGER LES GRANDES CARACTÉRISTIQUES DU PORTRAIT CLINIQUE ET JUDICIAIRE DE L'INDIVIDU. </a:t>
          </a:r>
        </a:p>
        <a:p>
          <a:pPr algn="just"/>
          <a:r>
            <a:rPr lang="fr-CA" sz="1200" b="0" i="0" baseline="0">
              <a:solidFill>
                <a:sysClr val="windowText" lastClr="000000"/>
              </a:solidFill>
              <a:effectLst/>
              <a:latin typeface="Arial Nova Cond" panose="020B0506020202020204" pitchFamily="34" charset="0"/>
              <a:ea typeface="+mn-ea"/>
              <a:cs typeface="+mn-cs"/>
            </a:rPr>
            <a:t>Nous retenons ici des antécédents développementaux qui supposent le développement d'un profil de personnalité d'allure antisociale, de l'impulsivité, un manque de maîtrise de soi, une propension marquée au crime. Nous retenons aussi les améliorations survenues dans différentes sphères de sa vie dans les deux dernières années.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3: </a:t>
          </a:r>
          <a:r>
            <a:rPr lang="fr-CA" sz="1200" b="1" i="0" baseline="0">
              <a:solidFill>
                <a:sysClr val="windowText" lastClr="000000"/>
              </a:solidFill>
              <a:effectLst/>
              <a:latin typeface="Arial Nova Cond" panose="020B0506020202020204" pitchFamily="34" charset="0"/>
              <a:ea typeface="+mn-ea"/>
              <a:cs typeface="+mn-cs"/>
            </a:rPr>
            <a:t>OBSERVER LA GRILLE AFIN D'IDENTIFIER LES OUTILS PERTINENTS EN LIEN AVEC LES ÉTAPES 1 ET 2. </a:t>
          </a:r>
        </a:p>
        <a:p>
          <a:pPr algn="just"/>
          <a:r>
            <a:rPr lang="fr-CA" sz="1200" b="0" i="0" baseline="0">
              <a:solidFill>
                <a:sysClr val="windowText" lastClr="000000"/>
              </a:solidFill>
              <a:effectLst/>
              <a:latin typeface="Arial Nova Cond" panose="020B0506020202020204" pitchFamily="34" charset="0"/>
              <a:ea typeface="+mn-ea"/>
              <a:cs typeface="+mn-cs"/>
            </a:rPr>
            <a:t>Le contexte d'un jeune homme en possible reconstruction, mais ayant une lourde fiche criminelle, appelle en soi à un grand professionnalisme en ce qui a trait au choix des outils. Les retombées d'une troisième infraction sexuelle, en plus des antécédents non-sexuels de l'individu, seront grandes. Il est essentiel d'utiliser des outils d'évaluation du risque de récidive fiables et, idéalement, d'utiliser plusieurs outils afin de corroborer les résultats. Il semble important d'évaluer adéquatement les dimensions associées à la personnalité antisociale de l'individu. Il est aussi important, au final, de considérer les aspects de la vie de l'usager qui se sont améliorés et qui atténuent peut-être son risque de récidive. D'ailleurs, que les gestes actuels représentent une pseudo-récidive est un fait incontournable et devra être pris en compte dans une bonne évaluation du risque. Pour la récidive sexuelle, les deux outils STATIQUE (99R et 2002R) semblent pertinents. La STABLE-2007 peut compléter l'évaluation de la STATIQUE-99R. Le VRS:SO également. Le VRAG-R évaluerait de bonnes dimensions associées au profil de l'individu et au risque de récidive non-sexuelle. Le LS/CMI ferait aussi un bon travail. Le SAPROF pourrait complémenter l'évaluation et placer un accent judicieux sur les facteurs positifs chez cet individu. </a:t>
          </a:r>
        </a:p>
        <a:p>
          <a:pPr algn="just"/>
          <a:endParaRPr lang="fr-CA" sz="1200" b="0" i="0" baseline="0">
            <a:solidFill>
              <a:sysClr val="windowText" lastClr="000000"/>
            </a:solidFill>
            <a:effectLst/>
            <a:latin typeface="Arial Nova Cond" panose="020B0506020202020204" pitchFamily="34" charset="0"/>
            <a:ea typeface="+mn-ea"/>
            <a:cs typeface="+mn-cs"/>
          </a:endParaRPr>
        </a:p>
        <a:p>
          <a:pPr indent="-396000" algn="l"/>
          <a:r>
            <a:rPr lang="fr-CA" sz="1200" b="1" i="0" baseline="0">
              <a:solidFill>
                <a:srgbClr val="007CA8"/>
              </a:solidFill>
              <a:effectLst/>
              <a:latin typeface="Arial Nova Cond" panose="020B0506020202020204" pitchFamily="34" charset="0"/>
              <a:ea typeface="+mn-ea"/>
              <a:cs typeface="+mn-cs"/>
            </a:rPr>
            <a:t>ÉTAPE 4: </a:t>
          </a:r>
          <a:r>
            <a:rPr lang="fr-CA" sz="1200" b="1" i="0" baseline="0">
              <a:solidFill>
                <a:sysClr val="windowText" lastClr="000000"/>
              </a:solidFill>
              <a:effectLst/>
              <a:latin typeface="Arial Nova Cond" panose="020B0506020202020204" pitchFamily="34" charset="0"/>
              <a:ea typeface="+mn-ea"/>
              <a:cs typeface="+mn-cs"/>
            </a:rPr>
            <a:t>S'ASSURER DE LA CONSTITUTION DES OUTILS RETENUS JUSQU'À PRÉSENT (FACTEURS DYNAMIQUES vs STATIQUES; RISQUE vs PROTECTION)</a:t>
          </a:r>
        </a:p>
        <a:p>
          <a:pPr marL="0" marR="0" lvl="0" indent="0" algn="just" defTabSz="914400" eaLnBrk="1" fontAlgn="auto" latinLnBrk="0" hangingPunct="1">
            <a:lnSpc>
              <a:spcPct val="100000"/>
            </a:lnSpc>
            <a:spcBef>
              <a:spcPts val="0"/>
            </a:spcBef>
            <a:spcAft>
              <a:spcPts val="0"/>
            </a:spcAft>
            <a:buClrTx/>
            <a:buSzTx/>
            <a:buFontTx/>
            <a:buNone/>
            <a:tabLst/>
            <a:defRPr/>
          </a:pPr>
          <a:r>
            <a:rPr lang="fr-CA" sz="1200" b="0" i="0" baseline="0">
              <a:solidFill>
                <a:sysClr val="windowText" lastClr="000000"/>
              </a:solidFill>
              <a:effectLst/>
              <a:latin typeface="Arial Nova Cond" panose="020B0506020202020204" pitchFamily="34" charset="0"/>
              <a:ea typeface="+mn-ea"/>
              <a:cs typeface="+mn-cs"/>
            </a:rPr>
            <a:t>L</a:t>
          </a:r>
          <a:r>
            <a:rPr lang="fr-CA" sz="1200" b="0" i="0" baseline="0">
              <a:solidFill>
                <a:schemeClr val="dk1"/>
              </a:solidFill>
              <a:effectLst/>
              <a:latin typeface="Arial Nova Cond" panose="020B0506020202020204" pitchFamily="34" charset="0"/>
              <a:ea typeface="+mn-ea"/>
              <a:cs typeface="+mn-cs"/>
            </a:rPr>
            <a:t>a STATIQUE-99R évalue 9 facteurs, dont 7 statiques et 1 dynamique (cohabitation). Le facteur cohabitation, d'ailleurs, n'est pas considéré par la STATIQUE-2002R. Ce dernier, cependant, qui comprend 13 facteurs, tous statiques, possède le double des facteurs en lien avec l'histoire criminelle sexuelle et non-sexuelle. La STABLE-2007 pourrait compléter l'évaluation faite par un ou l'autre des outils STATIQUE. Le VRS:SO, par contre, fait un tour plus complet des facteurs criminogènes (17 facteurs dynamiques). En plus, l'outil offre un tableau de combinaison des scores avec la STATIQUE-99R. Pour le SAPROF, la version "SO" (pour délinquants sexuels) serait plus complète, mais il faut user de prudence puisque peu d'études l'ont testée pour l'instant. La version originale comprend quand même 17 facteurs, dont 15 dynamiques, et couvre 7 catégories conceptuelles sur 14. Pour le VRAG-R, il évalue 14 facteurs, tous statiques, et touche 8 catégories sur 14. Le LS/CMI évalue quant à lui 37 facteurs (selon la grille), dont 21 statiques et 16 dynamiques. Il touche à 11 catégories sur 14, ce qui en fait un des outils adultes ayant la plus grande étendue conceptuelle. </a:t>
          </a:r>
        </a:p>
        <a:p>
          <a:pPr marL="0" marR="0" lvl="0" indent="0" algn="just" defTabSz="914400" eaLnBrk="1" fontAlgn="auto" latinLnBrk="0" hangingPunct="1">
            <a:lnSpc>
              <a:spcPct val="100000"/>
            </a:lnSpc>
            <a:spcBef>
              <a:spcPts val="0"/>
            </a:spcBef>
            <a:spcAft>
              <a:spcPts val="0"/>
            </a:spcAft>
            <a:buClrTx/>
            <a:buSzTx/>
            <a:buFontTx/>
            <a:buNone/>
            <a:tabLst/>
            <a:defRPr/>
          </a:pPr>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5: </a:t>
          </a:r>
          <a:r>
            <a:rPr lang="fr-CA" sz="1200" b="1" i="0" baseline="0">
              <a:solidFill>
                <a:sysClr val="windowText" lastClr="000000"/>
              </a:solidFill>
              <a:effectLst/>
              <a:latin typeface="Arial Nova Cond" panose="020B0506020202020204" pitchFamily="34" charset="0"/>
              <a:ea typeface="+mn-ea"/>
              <a:cs typeface="+mn-cs"/>
            </a:rPr>
            <a:t>VÉRIFIER LES PROPRIÉTÉS DES OUTILS À L'AIDE DES ONGLETS</a:t>
          </a:r>
        </a:p>
        <a:p>
          <a:pPr marL="0" marR="0" lvl="0" indent="0" algn="just" defTabSz="914400" eaLnBrk="1" fontAlgn="auto" latinLnBrk="0" hangingPunct="1">
            <a:lnSpc>
              <a:spcPct val="100000"/>
            </a:lnSpc>
            <a:spcBef>
              <a:spcPts val="0"/>
            </a:spcBef>
            <a:spcAft>
              <a:spcPts val="0"/>
            </a:spcAft>
            <a:buClrTx/>
            <a:buSzTx/>
            <a:buFontTx/>
            <a:buNone/>
            <a:tabLst/>
            <a:defRPr/>
          </a:pPr>
          <a:r>
            <a:rPr lang="fr-CA" sz="1200" b="0" i="0" baseline="0">
              <a:solidFill>
                <a:sysClr val="windowText" lastClr="000000"/>
              </a:solidFill>
              <a:effectLst/>
              <a:latin typeface="Arial Nova Cond" panose="020B0506020202020204" pitchFamily="34" charset="0"/>
              <a:ea typeface="+mn-ea"/>
              <a:cs typeface="+mn-cs"/>
            </a:rPr>
            <a:t>Les propriétés de la STATIQUE-99R et de la STATIQUE-2002R sont similaires. En plus, les deux outils offrent un apport incrémentiel l'un à l'autre, c'est-à-dire que leur utilisation combinée augmente leur valeur prédictive et ce, même si plusieurs de leurs items sont communs. La STABLE-2007 offre un apport incrémentiel de 7% à la STATIQUE-99R, c'est-à-dire que chaque point supplémentaire à la STABLE-2007, à partir d'un certain niveau, ajoute 7% de fiabilité à la prédiction de la STATIQUE-99R. C'est intéressant. Le VRS:SO, par contre, aurait peut-être une meilleure fidélité inter-juges et considère plus de facteurs dynamiques. Il aurait aussi possiblement une meilleure valeur prédictive que la STABLE-2007 (AUC agrégé = 0,67 pour ce dernier; VRS:SO = entre 0,61 et 0,78). Le SAPROF a une valeur prédictive modérée, mais assez instable entre les études (AUC = entre 0,53 et 0,76; par contre "d" = 0,63 et 0,75 pour la récidive violente, soit modérée ou modérée-élevée même). Puisque le SAPROF semble mieux prédire la récidive violente, il devrait être mis en relation avec le VRAG-R qui évalue aussi mieux la récidive violente (plutôt qu'être mis en relation avec les outils évaluant la récidive sexuelle). Le VRAG-R se démarque pour sa valeur prédictive de récidive violente chez les délinquants sexuels, avec des AUC atteignant parfois le 0,80. C'est un outil de choix ici. </a:t>
          </a:r>
          <a:r>
            <a:rPr lang="fr-CA" sz="1200" b="0" i="0" baseline="0">
              <a:solidFill>
                <a:schemeClr val="dk1"/>
              </a:solidFill>
              <a:effectLst/>
              <a:latin typeface="Arial Nova Cond" panose="020B0506020202020204" pitchFamily="34" charset="0"/>
              <a:ea typeface="+mn-ea"/>
              <a:cs typeface="+mn-cs"/>
            </a:rPr>
            <a:t>Le LS/CMI est aussi une option et présente de bonnes valeurs prédictives AUC (autour de 0,75). Son administration est coûteuse en termes de temps, toutefois. L'évaluation est déjà très lourde. </a:t>
          </a:r>
          <a:endParaRPr lang="fr-CA" sz="1200">
            <a:effectLst/>
            <a:latin typeface="Arial Nova Cond" panose="020B0506020202020204" pitchFamily="34" charset="0"/>
          </a:endParaRP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6: </a:t>
          </a:r>
          <a:r>
            <a:rPr lang="fr-CA" sz="1200" b="1" i="0" baseline="0">
              <a:solidFill>
                <a:sysClr val="windowText" lastClr="000000"/>
              </a:solidFill>
              <a:effectLst/>
              <a:latin typeface="Arial Nova Cond" panose="020B0506020202020204" pitchFamily="34" charset="0"/>
              <a:ea typeface="+mn-ea"/>
              <a:cs typeface="+mn-cs"/>
            </a:rPr>
            <a:t>SÉLECTIONNER LES OUTILS</a:t>
          </a:r>
        </a:p>
        <a:p>
          <a:pPr algn="just"/>
          <a:r>
            <a:rPr lang="fr-CA" sz="1200" b="0" i="0" baseline="0">
              <a:solidFill>
                <a:sysClr val="windowText" lastClr="000000"/>
              </a:solidFill>
              <a:effectLst/>
              <a:latin typeface="Arial Nova Cond" panose="020B0506020202020204" pitchFamily="34" charset="0"/>
              <a:ea typeface="+mn-ea"/>
              <a:cs typeface="+mn-cs"/>
            </a:rPr>
            <a:t>Considérant les enjeux majeurs de l'évaluation, elle pourrait combiner les deux outils de la Statique afin de comparer les résultats (une moyenne des scores est préconisée dans ce genre de situation). La STATIQUE-99R pourrait aussi être combinée au VRS:SO afin d'établir un portrait du risque impliquant des facteurs dynamiques. Le VRAG-R serait l'outil de choix pour évaluer le risque de récidive violente de cet individu. Il pourrait être mis en relation avec les facteurs de protection issus du SAPROF. Cela constitue une "lourde" évaluation, mais semble nécessaire dans les circonstances. </a:t>
          </a:r>
        </a:p>
        <a:p>
          <a:pPr algn="just"/>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u="sng" baseline="0">
              <a:solidFill>
                <a:srgbClr val="007CA8"/>
              </a:solidFill>
              <a:effectLst/>
              <a:latin typeface="Arial Nova Cond" panose="020B0506020202020204" pitchFamily="34" charset="0"/>
              <a:ea typeface="+mn-ea"/>
              <a:cs typeface="+mn-cs"/>
            </a:rPr>
            <a:t>COMMENTAIRES GÉNÉRAUX</a:t>
          </a:r>
        </a:p>
        <a:p>
          <a:pPr algn="just"/>
          <a:r>
            <a:rPr lang="fr-CA" sz="1200" b="0" i="0" baseline="0">
              <a:solidFill>
                <a:sysClr val="windowText" lastClr="000000"/>
              </a:solidFill>
              <a:effectLst/>
              <a:latin typeface="Arial Nova Cond" panose="020B0506020202020204" pitchFamily="34" charset="0"/>
              <a:ea typeface="+mn-ea"/>
              <a:cs typeface="+mn-cs"/>
            </a:rPr>
            <a:t>Il n'y a pas de choix parfaits, bien qu'il en existe assurément de meilleurs en fonction du contexte. Il est important de prendre le temps d'évaluer les caractéristiques particulières du contexte d'évaluation afin de choisir les outils qui s'appliquent le mieux. Il ne s'agit pas de sélectionner un outil et de l'appliquer de manière systématique à chaque évaluation, bien que certains outils, de par leurs qualités, risquent d'être utilisés plus souvent que d'autres. Nous vous invitons à prendre quelques minutes, à chaque évaluation, afin de consulter la présente grille, sélectionner vos outils à l'aide des onglets et remettre en question ces choix, advenant la possibilité qu'il y en aurait de plus optimaux. N'hésitez pas à en discuter avec vos collègues. N'oubliez pas que chaque évaluation doit être perçue comme une nouvelle évaluation, contenant son lot de particularités! Ne rien tenir pour acquis, telle est la meilleure solution!</a:t>
          </a:r>
          <a:endParaRPr lang="fr-CA" sz="1200" b="0" i="0">
            <a:solidFill>
              <a:sysClr val="windowText" lastClr="000000"/>
            </a:solidFill>
            <a:effectLst/>
            <a:latin typeface="Arial Nova Cond" panose="020B0506020202020204" pitchFamily="34" charset="0"/>
            <a:ea typeface="+mn-ea"/>
            <a:cs typeface="+mn-cs"/>
          </a:endParaRPr>
        </a:p>
        <a:p>
          <a:pPr algn="just"/>
          <a:endParaRPr lang="fr-CA" sz="1200" b="0" i="0" u="none" strike="noStrike" baseline="0">
            <a:solidFill>
              <a:schemeClr val="dk1"/>
            </a:solidFill>
            <a:effectLst/>
            <a:latin typeface="Arial Nova Cond" panose="020B0506020202020204" pitchFamily="34" charset="0"/>
            <a:ea typeface="+mn-ea"/>
            <a:cs typeface="+mn-cs"/>
          </a:endParaRPr>
        </a:p>
        <a:p>
          <a:endParaRPr lang="fr-CA" sz="1200" b="0" i="0" baseline="0">
            <a:solidFill>
              <a:schemeClr val="dk1"/>
            </a:solidFill>
            <a:effectLst/>
            <a:latin typeface="Arial Nova Cond" panose="020B0506020202020204" pitchFamily="34" charset="0"/>
            <a:ea typeface="+mn-ea"/>
            <a:cs typeface="+mn-cs"/>
          </a:endParaRPr>
        </a:p>
      </xdr:txBody>
    </xdr:sp>
    <xdr:clientData/>
  </xdr:twoCellAnchor>
  <xdr:twoCellAnchor>
    <xdr:from>
      <xdr:col>1</xdr:col>
      <xdr:colOff>11430</xdr:colOff>
      <xdr:row>0</xdr:row>
      <xdr:rowOff>169181</xdr:rowOff>
    </xdr:from>
    <xdr:to>
      <xdr:col>9</xdr:col>
      <xdr:colOff>588100</xdr:colOff>
      <xdr:row>6</xdr:row>
      <xdr:rowOff>133112</xdr:rowOff>
    </xdr:to>
    <xdr:grpSp>
      <xdr:nvGrpSpPr>
        <xdr:cNvPr id="3" name="Groupe 2">
          <a:extLst>
            <a:ext uri="{FF2B5EF4-FFF2-40B4-BE49-F238E27FC236}">
              <a16:creationId xmlns:a16="http://schemas.microsoft.com/office/drawing/2014/main" id="{FD51AF36-8923-4FF2-9709-97E409049370}"/>
            </a:ext>
          </a:extLst>
        </xdr:cNvPr>
        <xdr:cNvGrpSpPr/>
      </xdr:nvGrpSpPr>
      <xdr:grpSpPr>
        <a:xfrm>
          <a:off x="773430" y="169181"/>
          <a:ext cx="6672670" cy="1106931"/>
          <a:chOff x="762001" y="126244"/>
          <a:chExt cx="7051189" cy="938238"/>
        </a:xfrm>
        <a:noFill/>
      </xdr:grpSpPr>
      <xdr:pic>
        <xdr:nvPicPr>
          <xdr:cNvPr id="4" name="Image 3">
            <a:extLst>
              <a:ext uri="{FF2B5EF4-FFF2-40B4-BE49-F238E27FC236}">
                <a16:creationId xmlns:a16="http://schemas.microsoft.com/office/drawing/2014/main" id="{E0EC8D50-C276-8C5A-FFFC-935BC07526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7742"/>
            <a:ext cx="2463991" cy="745960"/>
          </a:xfrm>
          <a:prstGeom prst="rect">
            <a:avLst/>
          </a:prstGeom>
          <a:grpFill/>
        </xdr:spPr>
      </xdr:pic>
      <xdr:sp macro="" textlink="">
        <xdr:nvSpPr>
          <xdr:cNvPr id="5" name="ZoneTexte 4">
            <a:extLst>
              <a:ext uri="{FF2B5EF4-FFF2-40B4-BE49-F238E27FC236}">
                <a16:creationId xmlns:a16="http://schemas.microsoft.com/office/drawing/2014/main" id="{C04DCFD0-72E6-6543-E396-17545732000D}"/>
              </a:ext>
            </a:extLst>
          </xdr:cNvPr>
          <xdr:cNvSpPr txBox="1"/>
        </xdr:nvSpPr>
        <xdr:spPr>
          <a:xfrm>
            <a:off x="3537525" y="126244"/>
            <a:ext cx="4275665" cy="938238"/>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6" name="Connecteur droit 5">
            <a:extLst>
              <a:ext uri="{FF2B5EF4-FFF2-40B4-BE49-F238E27FC236}">
                <a16:creationId xmlns:a16="http://schemas.microsoft.com/office/drawing/2014/main" id="{6496C873-3DC0-BA05-E1D4-550A017C962A}"/>
              </a:ext>
            </a:extLst>
          </xdr:cNvPr>
          <xdr:cNvCxnSpPr/>
        </xdr:nvCxnSpPr>
        <xdr:spPr>
          <a:xfrm>
            <a:off x="3386667" y="178223"/>
            <a:ext cx="370" cy="81380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84666</xdr:colOff>
      <xdr:row>0</xdr:row>
      <xdr:rowOff>338665</xdr:rowOff>
    </xdr:from>
    <xdr:to>
      <xdr:col>23</xdr:col>
      <xdr:colOff>899583</xdr:colOff>
      <xdr:row>2</xdr:row>
      <xdr:rowOff>63497</xdr:rowOff>
    </xdr:to>
    <xdr:sp macro="" textlink="">
      <xdr:nvSpPr>
        <xdr:cNvPr id="8" name="Bulle narrative : rectangle à coins arrondis 7">
          <a:extLst>
            <a:ext uri="{FF2B5EF4-FFF2-40B4-BE49-F238E27FC236}">
              <a16:creationId xmlns:a16="http://schemas.microsoft.com/office/drawing/2014/main" id="{466DC4A0-CA37-54C3-24C2-D409FF05AF77}"/>
            </a:ext>
          </a:extLst>
        </xdr:cNvPr>
        <xdr:cNvSpPr/>
      </xdr:nvSpPr>
      <xdr:spPr>
        <a:xfrm>
          <a:off x="14044083" y="338665"/>
          <a:ext cx="814917" cy="888999"/>
        </a:xfrm>
        <a:prstGeom prst="wedgeRoundRectCallout">
          <a:avLst>
            <a:gd name="adj1" fmla="val -23385"/>
            <a:gd name="adj2" fmla="val 45361"/>
            <a:gd name="adj3" fmla="val 16667"/>
          </a:avLst>
        </a:prstGeom>
        <a:no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lnSpc>
              <a:spcPts val="1100"/>
            </a:lnSpc>
          </a:pPr>
          <a:endParaRPr lang="fr-CA" sz="1100"/>
        </a:p>
      </xdr:txBody>
    </xdr:sp>
    <xdr:clientData/>
  </xdr:twoCellAnchor>
  <xdr:twoCellAnchor>
    <xdr:from>
      <xdr:col>4</xdr:col>
      <xdr:colOff>52905</xdr:colOff>
      <xdr:row>0</xdr:row>
      <xdr:rowOff>105830</xdr:rowOff>
    </xdr:from>
    <xdr:to>
      <xdr:col>8</xdr:col>
      <xdr:colOff>625475</xdr:colOff>
      <xdr:row>0</xdr:row>
      <xdr:rowOff>771525</xdr:rowOff>
    </xdr:to>
    <xdr:sp macro="" textlink="">
      <xdr:nvSpPr>
        <xdr:cNvPr id="14" name="Légende : flèche courbée 13">
          <a:extLst>
            <a:ext uri="{FF2B5EF4-FFF2-40B4-BE49-F238E27FC236}">
              <a16:creationId xmlns:a16="http://schemas.microsoft.com/office/drawing/2014/main" id="{9F5C480C-D398-F47B-D97E-BAB94EEDCDCC}"/>
            </a:ext>
          </a:extLst>
        </xdr:cNvPr>
        <xdr:cNvSpPr/>
      </xdr:nvSpPr>
      <xdr:spPr>
        <a:xfrm flipH="1">
          <a:off x="8053905" y="105830"/>
          <a:ext cx="3482987" cy="665695"/>
        </a:xfrm>
        <a:prstGeom prst="borderCallout2">
          <a:avLst>
            <a:gd name="adj1" fmla="val 51893"/>
            <a:gd name="adj2" fmla="val 101994"/>
            <a:gd name="adj3" fmla="val 71488"/>
            <a:gd name="adj4" fmla="val 117916"/>
            <a:gd name="adj5" fmla="val 189184"/>
            <a:gd name="adj6" fmla="val 136822"/>
          </a:avLst>
        </a:prstGeom>
        <a:solidFill>
          <a:srgbClr val="D1DEB4"/>
        </a:solidFill>
        <a:ln>
          <a:solidFill>
            <a:schemeClr val="tx1">
              <a:lumMod val="65000"/>
              <a:lumOff val="35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just"/>
          <a:r>
            <a:rPr lang="fr-CA" sz="1200">
              <a:solidFill>
                <a:sysClr val="windowText" lastClr="000000"/>
              </a:solidFill>
              <a:latin typeface="Arial Nova Cond" panose="020B0506020202020204" pitchFamily="34" charset="0"/>
            </a:rPr>
            <a:t>Les facteurs de protection et de risque sont fusionnés lorsque possible (conceptuellement similaires) ou sinon listés de manière indépendante. </a:t>
          </a:r>
          <a:endParaRPr lang="fr-CA" sz="1200">
            <a:latin typeface="Arial Nova Cond" panose="020B0506020202020204" pitchFamily="34" charset="0"/>
          </a:endParaRPr>
        </a:p>
      </xdr:txBody>
    </xdr:sp>
    <xdr:clientData/>
  </xdr:twoCellAnchor>
  <xdr:twoCellAnchor>
    <xdr:from>
      <xdr:col>22</xdr:col>
      <xdr:colOff>173831</xdr:colOff>
      <xdr:row>0</xdr:row>
      <xdr:rowOff>195263</xdr:rowOff>
    </xdr:from>
    <xdr:to>
      <xdr:col>25</xdr:col>
      <xdr:colOff>273843</xdr:colOff>
      <xdr:row>0</xdr:row>
      <xdr:rowOff>714375</xdr:rowOff>
    </xdr:to>
    <xdr:sp macro="" textlink="">
      <xdr:nvSpPr>
        <xdr:cNvPr id="15" name="Légende : flèche courbée 14">
          <a:extLst>
            <a:ext uri="{FF2B5EF4-FFF2-40B4-BE49-F238E27FC236}">
              <a16:creationId xmlns:a16="http://schemas.microsoft.com/office/drawing/2014/main" id="{72C64ECB-C30F-020C-6D8C-D78D516CE9F9}"/>
            </a:ext>
          </a:extLst>
        </xdr:cNvPr>
        <xdr:cNvSpPr/>
      </xdr:nvSpPr>
      <xdr:spPr>
        <a:xfrm>
          <a:off x="22100381" y="195263"/>
          <a:ext cx="1881187" cy="519112"/>
        </a:xfrm>
        <a:prstGeom prst="borderCallout2">
          <a:avLst>
            <a:gd name="adj1" fmla="val 103017"/>
            <a:gd name="adj2" fmla="val 57627"/>
            <a:gd name="adj3" fmla="val 127025"/>
            <a:gd name="adj4" fmla="val 50906"/>
            <a:gd name="adj5" fmla="val 199092"/>
            <a:gd name="adj6" fmla="val 55068"/>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CA" sz="1100" b="1">
              <a:solidFill>
                <a:srgbClr val="00B0F0"/>
              </a:solidFill>
              <a:effectLst/>
              <a:latin typeface="Arial Nova Cond" panose="020B0506020202020204" pitchFamily="34" charset="0"/>
              <a:ea typeface="+mn-ea"/>
              <a:cs typeface="+mn-cs"/>
            </a:rPr>
            <a:t>BLEU</a:t>
          </a:r>
          <a:r>
            <a:rPr lang="fr-CA" sz="1100" b="1">
              <a:solidFill>
                <a:sysClr val="windowText" lastClr="000000"/>
              </a:solidFill>
              <a:effectLst/>
              <a:latin typeface="Arial Nova Cond" panose="020B0506020202020204" pitchFamily="34" charset="0"/>
              <a:ea typeface="+mn-ea"/>
              <a:cs typeface="+mn-cs"/>
            </a:rPr>
            <a:t> </a:t>
          </a:r>
          <a:r>
            <a:rPr lang="fr-CA" sz="1100">
              <a:solidFill>
                <a:sysClr val="windowText" lastClr="000000"/>
              </a:solidFill>
              <a:effectLst/>
              <a:latin typeface="Arial Nova Cond" panose="020B0506020202020204" pitchFamily="34" charset="0"/>
              <a:ea typeface="+mn-ea"/>
              <a:cs typeface="+mn-cs"/>
            </a:rPr>
            <a:t>=</a:t>
          </a:r>
          <a:r>
            <a:rPr lang="fr-CA" sz="1100" baseline="0">
              <a:solidFill>
                <a:sysClr val="windowText" lastClr="000000"/>
              </a:solidFill>
              <a:effectLst/>
              <a:latin typeface="Arial Nova Cond" panose="020B0506020202020204" pitchFamily="34" charset="0"/>
              <a:ea typeface="+mn-ea"/>
              <a:cs typeface="+mn-cs"/>
            </a:rPr>
            <a:t> 33 % et + des outils recensés évaluent ce facteur.</a:t>
          </a:r>
          <a:endParaRPr lang="fr-CA">
            <a:solidFill>
              <a:sysClr val="windowText" lastClr="000000"/>
            </a:solidFill>
            <a:effectLst/>
            <a:latin typeface="Arial Nova Cond" panose="020B0506020202020204" pitchFamily="34" charset="0"/>
          </a:endParaRPr>
        </a:p>
        <a:p>
          <a:pPr algn="l"/>
          <a:endParaRPr lang="fr-CA" sz="1100">
            <a:solidFill>
              <a:sysClr val="windowText" lastClr="000000"/>
            </a:solidFill>
            <a:latin typeface="Arial Nova Cond" panose="020B0506020202020204" pitchFamily="34" charset="0"/>
          </a:endParaRPr>
        </a:p>
      </xdr:txBody>
    </xdr:sp>
    <xdr:clientData/>
  </xdr:twoCellAnchor>
  <xdr:twoCellAnchor>
    <xdr:from>
      <xdr:col>1</xdr:col>
      <xdr:colOff>63499</xdr:colOff>
      <xdr:row>0</xdr:row>
      <xdr:rowOff>169332</xdr:rowOff>
    </xdr:from>
    <xdr:to>
      <xdr:col>3</xdr:col>
      <xdr:colOff>53218</xdr:colOff>
      <xdr:row>1</xdr:row>
      <xdr:rowOff>225725</xdr:rowOff>
    </xdr:to>
    <xdr:grpSp>
      <xdr:nvGrpSpPr>
        <xdr:cNvPr id="4" name="Groupe 3">
          <a:extLst>
            <a:ext uri="{FF2B5EF4-FFF2-40B4-BE49-F238E27FC236}">
              <a16:creationId xmlns:a16="http://schemas.microsoft.com/office/drawing/2014/main" id="{33CBDF80-669C-44B8-8EC5-433137C65B44}"/>
            </a:ext>
          </a:extLst>
        </xdr:cNvPr>
        <xdr:cNvGrpSpPr/>
      </xdr:nvGrpSpPr>
      <xdr:grpSpPr>
        <a:xfrm>
          <a:off x="339724" y="169332"/>
          <a:ext cx="6676269" cy="1056518"/>
          <a:chOff x="762001" y="121709"/>
          <a:chExt cx="7051189" cy="1061810"/>
        </a:xfrm>
        <a:noFill/>
      </xdr:grpSpPr>
      <xdr:pic>
        <xdr:nvPicPr>
          <xdr:cNvPr id="7" name="Image 6">
            <a:extLst>
              <a:ext uri="{FF2B5EF4-FFF2-40B4-BE49-F238E27FC236}">
                <a16:creationId xmlns:a16="http://schemas.microsoft.com/office/drawing/2014/main" id="{961D315E-9326-8E06-5325-999A3A73F9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9" name="ZoneTexte 8">
            <a:extLst>
              <a:ext uri="{FF2B5EF4-FFF2-40B4-BE49-F238E27FC236}">
                <a16:creationId xmlns:a16="http://schemas.microsoft.com/office/drawing/2014/main" id="{A1040747-7A39-C3B4-9B7C-85D65AA66351}"/>
              </a:ext>
            </a:extLst>
          </xdr:cNvPr>
          <xdr:cNvSpPr txBox="1"/>
        </xdr:nvSpPr>
        <xdr:spPr>
          <a:xfrm>
            <a:off x="3537524" y="126244"/>
            <a:ext cx="4275666" cy="105727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0" name="Connecteur droit 9">
            <a:extLst>
              <a:ext uri="{FF2B5EF4-FFF2-40B4-BE49-F238E27FC236}">
                <a16:creationId xmlns:a16="http://schemas.microsoft.com/office/drawing/2014/main" id="{ED865E0B-BCD6-39FA-ABD8-6B6D9CAEFF74}"/>
              </a:ext>
            </a:extLst>
          </xdr:cNvPr>
          <xdr:cNvCxnSpPr/>
        </xdr:nvCxnSpPr>
        <xdr:spPr>
          <a:xfrm flipH="1">
            <a:off x="3382493"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164572</xdr:colOff>
      <xdr:row>40</xdr:row>
      <xdr:rowOff>0</xdr:rowOff>
    </xdr:from>
    <xdr:to>
      <xdr:col>5</xdr:col>
      <xdr:colOff>2837272</xdr:colOff>
      <xdr:row>69</xdr:row>
      <xdr:rowOff>19050</xdr:rowOff>
    </xdr:to>
    <xdr:sp macro="" textlink="">
      <xdr:nvSpPr>
        <xdr:cNvPr id="17" name="ZoneTexte 16">
          <a:extLst>
            <a:ext uri="{FF2B5EF4-FFF2-40B4-BE49-F238E27FC236}">
              <a16:creationId xmlns:a16="http://schemas.microsoft.com/office/drawing/2014/main" id="{8D3BB9D0-20BB-4F10-88C1-02837310CCF6}"/>
            </a:ext>
          </a:extLst>
        </xdr:cNvPr>
        <xdr:cNvSpPr txBox="1"/>
      </xdr:nvSpPr>
      <xdr:spPr>
        <a:xfrm>
          <a:off x="9251422" y="10391775"/>
          <a:ext cx="3091800" cy="6943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0,71 = d</a:t>
          </a:r>
          <a:r>
            <a:rPr lang="fr-CA" sz="1100" b="0" i="0" u="none" strike="noStrike" baseline="0">
              <a:solidFill>
                <a:schemeClr val="dk1"/>
              </a:solidFill>
              <a:effectLst/>
              <a:latin typeface="Arial Nova Cond" panose="020B0506020202020204" pitchFamily="34" charset="0"/>
              <a:ea typeface="+mn-ea"/>
              <a:cs typeface="+mn-cs"/>
            </a:rPr>
            <a:t> </a:t>
          </a:r>
          <a:r>
            <a:rPr lang="fr-CA" sz="1100" b="0" i="0" u="none" strike="noStrike">
              <a:solidFill>
                <a:schemeClr val="dk1"/>
              </a:solidFill>
              <a:effectLst/>
              <a:latin typeface="Arial Nova Cond" panose="020B0506020202020204" pitchFamily="34" charset="0"/>
              <a:ea typeface="+mn-ea"/>
              <a:cs typeface="+mn-cs"/>
            </a:rPr>
            <a:t> 0,80</a:t>
          </a:r>
          <a:r>
            <a:rPr lang="fr-CA" i="0">
              <a:latin typeface="Arial Nova Cond" panose="020B0506020202020204" pitchFamily="34" charset="0"/>
            </a:rPr>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868625</xdr:colOff>
      <xdr:row>0</xdr:row>
      <xdr:rowOff>301625</xdr:rowOff>
    </xdr:from>
    <xdr:to>
      <xdr:col>3</xdr:col>
      <xdr:colOff>3400425</xdr:colOff>
      <xdr:row>0</xdr:row>
      <xdr:rowOff>1150408</xdr:rowOff>
    </xdr:to>
    <xdr:sp macro="" textlink="">
      <xdr:nvSpPr>
        <xdr:cNvPr id="18" name="ZoneTexte 17">
          <a:extLst>
            <a:ext uri="{FF2B5EF4-FFF2-40B4-BE49-F238E27FC236}">
              <a16:creationId xmlns:a16="http://schemas.microsoft.com/office/drawing/2014/main" id="{BD33CCCB-1110-4D7C-B992-5B60BF4F6A7A}"/>
            </a:ext>
          </a:extLst>
        </xdr:cNvPr>
        <xdr:cNvSpPr txBox="1"/>
      </xdr:nvSpPr>
      <xdr:spPr>
        <a:xfrm>
          <a:off x="6536000" y="301625"/>
          <a:ext cx="253180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0</xdr:col>
      <xdr:colOff>323850</xdr:colOff>
      <xdr:row>0</xdr:row>
      <xdr:rowOff>171450</xdr:rowOff>
    </xdr:from>
    <xdr:to>
      <xdr:col>3</xdr:col>
      <xdr:colOff>838202</xdr:colOff>
      <xdr:row>1</xdr:row>
      <xdr:rowOff>123825</xdr:rowOff>
    </xdr:to>
    <xdr:grpSp>
      <xdr:nvGrpSpPr>
        <xdr:cNvPr id="2" name="Groupe 1">
          <a:extLst>
            <a:ext uri="{FF2B5EF4-FFF2-40B4-BE49-F238E27FC236}">
              <a16:creationId xmlns:a16="http://schemas.microsoft.com/office/drawing/2014/main" id="{3F3FF525-339B-4730-9242-14633FDAEE8C}"/>
            </a:ext>
          </a:extLst>
        </xdr:cNvPr>
        <xdr:cNvGrpSpPr/>
      </xdr:nvGrpSpPr>
      <xdr:grpSpPr>
        <a:xfrm>
          <a:off x="323850" y="171450"/>
          <a:ext cx="6181727" cy="1190625"/>
          <a:chOff x="762001" y="121709"/>
          <a:chExt cx="6526804" cy="1190625"/>
        </a:xfrm>
        <a:noFill/>
      </xdr:grpSpPr>
      <xdr:pic>
        <xdr:nvPicPr>
          <xdr:cNvPr id="7" name="Image 6">
            <a:extLst>
              <a:ext uri="{FF2B5EF4-FFF2-40B4-BE49-F238E27FC236}">
                <a16:creationId xmlns:a16="http://schemas.microsoft.com/office/drawing/2014/main" id="{4B5459D3-6B02-A455-5B47-8CD3F45443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8" name="ZoneTexte 7">
            <a:extLst>
              <a:ext uri="{FF2B5EF4-FFF2-40B4-BE49-F238E27FC236}">
                <a16:creationId xmlns:a16="http://schemas.microsoft.com/office/drawing/2014/main" id="{C7559BC6-D283-28C5-BD11-2177A721B543}"/>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9" name="Connecteur droit 8">
            <a:extLst>
              <a:ext uri="{FF2B5EF4-FFF2-40B4-BE49-F238E27FC236}">
                <a16:creationId xmlns:a16="http://schemas.microsoft.com/office/drawing/2014/main" id="{5C753F3B-FE9E-2384-441D-F539E60442E4}"/>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288397</xdr:colOff>
      <xdr:row>35</xdr:row>
      <xdr:rowOff>0</xdr:rowOff>
    </xdr:from>
    <xdr:to>
      <xdr:col>6</xdr:col>
      <xdr:colOff>2961097</xdr:colOff>
      <xdr:row>62</xdr:row>
      <xdr:rowOff>314324</xdr:rowOff>
    </xdr:to>
    <xdr:sp macro="" textlink="">
      <xdr:nvSpPr>
        <xdr:cNvPr id="6" name="ZoneTexte 5">
          <a:extLst>
            <a:ext uri="{FF2B5EF4-FFF2-40B4-BE49-F238E27FC236}">
              <a16:creationId xmlns:a16="http://schemas.microsoft.com/office/drawing/2014/main" id="{FCA6C8C0-C928-4848-A266-772454D0A984}"/>
            </a:ext>
          </a:extLst>
        </xdr:cNvPr>
        <xdr:cNvSpPr txBox="1"/>
      </xdr:nvSpPr>
      <xdr:spPr>
        <a:xfrm>
          <a:off x="10337272" y="9820275"/>
          <a:ext cx="3091800" cy="7200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0,71 = d</a:t>
          </a:r>
          <a:r>
            <a:rPr lang="fr-CA" sz="1100" b="0" i="0" u="none" strike="noStrike" baseline="0">
              <a:solidFill>
                <a:schemeClr val="dk1"/>
              </a:solidFill>
              <a:effectLst/>
              <a:latin typeface="Arial Nova Cond" panose="020B0506020202020204" pitchFamily="34" charset="0"/>
              <a:ea typeface="+mn-ea"/>
              <a:cs typeface="+mn-cs"/>
            </a:rPr>
            <a:t> </a:t>
          </a:r>
          <a:r>
            <a:rPr lang="fr-CA" sz="1100" b="0" i="0" u="none" strike="noStrike">
              <a:solidFill>
                <a:schemeClr val="dk1"/>
              </a:solidFill>
              <a:effectLst/>
              <a:latin typeface="Arial Nova Cond" panose="020B0506020202020204" pitchFamily="34" charset="0"/>
              <a:ea typeface="+mn-ea"/>
              <a:cs typeface="+mn-cs"/>
            </a:rPr>
            <a:t> 0,80</a:t>
          </a:r>
          <a:r>
            <a:rPr lang="fr-CA" i="0">
              <a:latin typeface="Arial Nova Cond" panose="020B0506020202020204" pitchFamily="34" charset="0"/>
            </a:rPr>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754325</xdr:colOff>
      <xdr:row>0</xdr:row>
      <xdr:rowOff>244475</xdr:rowOff>
    </xdr:from>
    <xdr:to>
      <xdr:col>4</xdr:col>
      <xdr:colOff>1704975</xdr:colOff>
      <xdr:row>0</xdr:row>
      <xdr:rowOff>1093258</xdr:rowOff>
    </xdr:to>
    <xdr:sp macro="" textlink="">
      <xdr:nvSpPr>
        <xdr:cNvPr id="7" name="ZoneTexte 6">
          <a:extLst>
            <a:ext uri="{FF2B5EF4-FFF2-40B4-BE49-F238E27FC236}">
              <a16:creationId xmlns:a16="http://schemas.microsoft.com/office/drawing/2014/main" id="{D4EFB00B-00E5-4FDC-BD59-4B18467843AC}"/>
            </a:ext>
          </a:extLst>
        </xdr:cNvPr>
        <xdr:cNvSpPr txBox="1"/>
      </xdr:nvSpPr>
      <xdr:spPr>
        <a:xfrm>
          <a:off x="7317050" y="244475"/>
          <a:ext cx="270325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a:t>
          </a:r>
        </a:p>
        <a:p>
          <a:r>
            <a:rPr lang="fr-CA" sz="1100" b="0" i="1" u="none" strike="noStrike">
              <a:solidFill>
                <a:schemeClr val="dk1"/>
              </a:solidFill>
              <a:effectLst/>
              <a:latin typeface="Arial Nova Cond" panose="020B0506020202020204" pitchFamily="34" charset="0"/>
              <a:ea typeface="+mn-ea"/>
              <a:cs typeface="+mn-cs"/>
            </a:rPr>
            <a:t>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133350</xdr:colOff>
      <xdr:row>0</xdr:row>
      <xdr:rowOff>85725</xdr:rowOff>
    </xdr:from>
    <xdr:to>
      <xdr:col>3</xdr:col>
      <xdr:colOff>95252</xdr:colOff>
      <xdr:row>0</xdr:row>
      <xdr:rowOff>1276350</xdr:rowOff>
    </xdr:to>
    <xdr:grpSp>
      <xdr:nvGrpSpPr>
        <xdr:cNvPr id="8" name="Groupe 7">
          <a:extLst>
            <a:ext uri="{FF2B5EF4-FFF2-40B4-BE49-F238E27FC236}">
              <a16:creationId xmlns:a16="http://schemas.microsoft.com/office/drawing/2014/main" id="{E6E8BA41-4C22-4081-9271-D730FF42A494}"/>
            </a:ext>
          </a:extLst>
        </xdr:cNvPr>
        <xdr:cNvGrpSpPr/>
      </xdr:nvGrpSpPr>
      <xdr:grpSpPr>
        <a:xfrm>
          <a:off x="476250" y="85725"/>
          <a:ext cx="6181727" cy="1190625"/>
          <a:chOff x="762001" y="121709"/>
          <a:chExt cx="6526804" cy="1190625"/>
        </a:xfrm>
        <a:noFill/>
      </xdr:grpSpPr>
      <xdr:pic>
        <xdr:nvPicPr>
          <xdr:cNvPr id="9" name="Image 8">
            <a:extLst>
              <a:ext uri="{FF2B5EF4-FFF2-40B4-BE49-F238E27FC236}">
                <a16:creationId xmlns:a16="http://schemas.microsoft.com/office/drawing/2014/main" id="{4B79E0EA-50AD-3966-FF24-7C37473D5A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4735534F-6998-2138-83CA-CA011570F9C1}"/>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D2ADC055-449A-314E-9A2C-0E90A36B28B3}"/>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212197</xdr:colOff>
      <xdr:row>22</xdr:row>
      <xdr:rowOff>76200</xdr:rowOff>
    </xdr:from>
    <xdr:to>
      <xdr:col>5</xdr:col>
      <xdr:colOff>2884897</xdr:colOff>
      <xdr:row>46</xdr:row>
      <xdr:rowOff>295275</xdr:rowOff>
    </xdr:to>
    <xdr:sp macro="" textlink="">
      <xdr:nvSpPr>
        <xdr:cNvPr id="6" name="ZoneTexte 5">
          <a:extLst>
            <a:ext uri="{FF2B5EF4-FFF2-40B4-BE49-F238E27FC236}">
              <a16:creationId xmlns:a16="http://schemas.microsoft.com/office/drawing/2014/main" id="{C7A82728-38F8-44BF-A6D4-348557F7A227}"/>
            </a:ext>
          </a:extLst>
        </xdr:cNvPr>
        <xdr:cNvSpPr txBox="1"/>
      </xdr:nvSpPr>
      <xdr:spPr>
        <a:xfrm>
          <a:off x="9489547" y="6096000"/>
          <a:ext cx="3091800" cy="6429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0,71 = d</a:t>
          </a:r>
          <a:r>
            <a:rPr lang="fr-CA" sz="1100" b="0" i="0" u="none" strike="noStrike" baseline="0">
              <a:solidFill>
                <a:schemeClr val="dk1"/>
              </a:solidFill>
              <a:effectLst/>
              <a:latin typeface="Arial Nova Cond" panose="020B0506020202020204" pitchFamily="34" charset="0"/>
              <a:ea typeface="+mn-ea"/>
              <a:cs typeface="+mn-cs"/>
            </a:rPr>
            <a:t> </a:t>
          </a:r>
          <a:r>
            <a:rPr lang="fr-CA" sz="1100" b="0" i="0" u="none" strike="noStrike">
              <a:solidFill>
                <a:schemeClr val="dk1"/>
              </a:solidFill>
              <a:effectLst/>
              <a:latin typeface="Arial Nova Cond" panose="020B0506020202020204" pitchFamily="34" charset="0"/>
              <a:ea typeface="+mn-ea"/>
              <a:cs typeface="+mn-cs"/>
            </a:rPr>
            <a:t> 0,80</a:t>
          </a:r>
          <a:r>
            <a:rPr lang="fr-CA" i="0">
              <a:latin typeface="Arial Nova Cond" panose="020B0506020202020204" pitchFamily="34" charset="0"/>
            </a:rPr>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868625</xdr:colOff>
      <xdr:row>0</xdr:row>
      <xdr:rowOff>358775</xdr:rowOff>
    </xdr:from>
    <xdr:to>
      <xdr:col>3</xdr:col>
      <xdr:colOff>3419475</xdr:colOff>
      <xdr:row>0</xdr:row>
      <xdr:rowOff>1207558</xdr:rowOff>
    </xdr:to>
    <xdr:sp macro="" textlink="">
      <xdr:nvSpPr>
        <xdr:cNvPr id="7" name="ZoneTexte 6">
          <a:extLst>
            <a:ext uri="{FF2B5EF4-FFF2-40B4-BE49-F238E27FC236}">
              <a16:creationId xmlns:a16="http://schemas.microsoft.com/office/drawing/2014/main" id="{CDEC5B91-B4B3-4F02-8F25-5C527B2C78C9}"/>
            </a:ext>
          </a:extLst>
        </xdr:cNvPr>
        <xdr:cNvSpPr txBox="1"/>
      </xdr:nvSpPr>
      <xdr:spPr>
        <a:xfrm>
          <a:off x="6459800" y="358775"/>
          <a:ext cx="255085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28575</xdr:colOff>
      <xdr:row>0</xdr:row>
      <xdr:rowOff>180975</xdr:rowOff>
    </xdr:from>
    <xdr:to>
      <xdr:col>3</xdr:col>
      <xdr:colOff>756300</xdr:colOff>
      <xdr:row>1</xdr:row>
      <xdr:rowOff>8000</xdr:rowOff>
    </xdr:to>
    <xdr:grpSp>
      <xdr:nvGrpSpPr>
        <xdr:cNvPr id="8" name="Groupe 7">
          <a:extLst>
            <a:ext uri="{FF2B5EF4-FFF2-40B4-BE49-F238E27FC236}">
              <a16:creationId xmlns:a16="http://schemas.microsoft.com/office/drawing/2014/main" id="{EA083C3D-72D0-45B8-8FA6-F7E809F731DD}"/>
            </a:ext>
          </a:extLst>
        </xdr:cNvPr>
        <xdr:cNvGrpSpPr>
          <a:grpSpLocks noChangeAspect="1"/>
        </xdr:cNvGrpSpPr>
      </xdr:nvGrpSpPr>
      <xdr:grpSpPr>
        <a:xfrm>
          <a:off x="371475" y="180975"/>
          <a:ext cx="5976000" cy="1151000"/>
          <a:chOff x="762001" y="121709"/>
          <a:chExt cx="6526804" cy="1190625"/>
        </a:xfrm>
        <a:noFill/>
      </xdr:grpSpPr>
      <xdr:pic>
        <xdr:nvPicPr>
          <xdr:cNvPr id="9" name="Image 8">
            <a:extLst>
              <a:ext uri="{FF2B5EF4-FFF2-40B4-BE49-F238E27FC236}">
                <a16:creationId xmlns:a16="http://schemas.microsoft.com/office/drawing/2014/main" id="{7331A96F-E453-F84A-59F5-F050E2729C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D803D7EC-2562-203A-C421-B307AF06DBB7}"/>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4BC42921-39CD-260B-C0D1-B9CF62626A7E}"/>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212197</xdr:colOff>
      <xdr:row>24</xdr:row>
      <xdr:rowOff>76199</xdr:rowOff>
    </xdr:from>
    <xdr:to>
      <xdr:col>5</xdr:col>
      <xdr:colOff>2884897</xdr:colOff>
      <xdr:row>50</xdr:row>
      <xdr:rowOff>161924</xdr:rowOff>
    </xdr:to>
    <xdr:sp macro="" textlink="">
      <xdr:nvSpPr>
        <xdr:cNvPr id="6" name="ZoneTexte 5">
          <a:extLst>
            <a:ext uri="{FF2B5EF4-FFF2-40B4-BE49-F238E27FC236}">
              <a16:creationId xmlns:a16="http://schemas.microsoft.com/office/drawing/2014/main" id="{4DF68110-4DF1-41D8-95B7-B2BD08EDA7D1}"/>
            </a:ext>
          </a:extLst>
        </xdr:cNvPr>
        <xdr:cNvSpPr txBox="1"/>
      </xdr:nvSpPr>
      <xdr:spPr>
        <a:xfrm>
          <a:off x="9994372" y="6629399"/>
          <a:ext cx="3091800" cy="6381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a:t>
          </a:r>
          <a:r>
            <a:rPr lang="fr-CA" sz="1100" b="0" i="0" u="none" strike="noStrike">
              <a:solidFill>
                <a:schemeClr val="dk1"/>
              </a:solidFill>
              <a:effectLst/>
              <a:latin typeface="+mn-lt"/>
              <a:ea typeface="+mn-ea"/>
              <a:cs typeface="+mn-cs"/>
            </a:rPr>
            <a:t>0,71 = d</a:t>
          </a:r>
          <a:r>
            <a:rPr lang="fr-CA" sz="1100" b="0" i="0" u="none" strike="noStrike" baseline="0">
              <a:solidFill>
                <a:schemeClr val="dk1"/>
              </a:solidFill>
              <a:effectLst/>
              <a:latin typeface="+mn-lt"/>
              <a:ea typeface="+mn-ea"/>
              <a:cs typeface="+mn-cs"/>
            </a:rPr>
            <a:t> </a:t>
          </a:r>
          <a:r>
            <a:rPr lang="fr-CA" sz="1100" b="0" i="0" u="none" strike="noStrike">
              <a:solidFill>
                <a:schemeClr val="dk1"/>
              </a:solidFill>
              <a:effectLst/>
              <a:latin typeface="+mn-lt"/>
              <a:ea typeface="+mn-ea"/>
              <a:cs typeface="+mn-cs"/>
            </a:rPr>
            <a:t> 0,80</a:t>
          </a:r>
          <a:r>
            <a:rPr lang="fr-CA" i="0"/>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725750</xdr:colOff>
      <xdr:row>0</xdr:row>
      <xdr:rowOff>330200</xdr:rowOff>
    </xdr:from>
    <xdr:to>
      <xdr:col>3</xdr:col>
      <xdr:colOff>3435350</xdr:colOff>
      <xdr:row>0</xdr:row>
      <xdr:rowOff>1178983</xdr:rowOff>
    </xdr:to>
    <xdr:sp macro="" textlink="">
      <xdr:nvSpPr>
        <xdr:cNvPr id="7" name="ZoneTexte 6">
          <a:extLst>
            <a:ext uri="{FF2B5EF4-FFF2-40B4-BE49-F238E27FC236}">
              <a16:creationId xmlns:a16="http://schemas.microsoft.com/office/drawing/2014/main" id="{A3BCB7CD-D2A1-4C09-B11A-2001D77AF23C}"/>
            </a:ext>
          </a:extLst>
        </xdr:cNvPr>
        <xdr:cNvSpPr txBox="1"/>
      </xdr:nvSpPr>
      <xdr:spPr>
        <a:xfrm>
          <a:off x="7050350" y="330200"/>
          <a:ext cx="270960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19050</xdr:colOff>
      <xdr:row>0</xdr:row>
      <xdr:rowOff>190500</xdr:rowOff>
    </xdr:from>
    <xdr:to>
      <xdr:col>3</xdr:col>
      <xdr:colOff>219077</xdr:colOff>
      <xdr:row>1</xdr:row>
      <xdr:rowOff>66675</xdr:rowOff>
    </xdr:to>
    <xdr:grpSp>
      <xdr:nvGrpSpPr>
        <xdr:cNvPr id="8" name="Groupe 7">
          <a:extLst>
            <a:ext uri="{FF2B5EF4-FFF2-40B4-BE49-F238E27FC236}">
              <a16:creationId xmlns:a16="http://schemas.microsoft.com/office/drawing/2014/main" id="{241F0C74-F769-4115-B9D0-C22A8334BA16}"/>
            </a:ext>
          </a:extLst>
        </xdr:cNvPr>
        <xdr:cNvGrpSpPr/>
      </xdr:nvGrpSpPr>
      <xdr:grpSpPr>
        <a:xfrm>
          <a:off x="361950" y="190500"/>
          <a:ext cx="6181727" cy="1190625"/>
          <a:chOff x="762001" y="121709"/>
          <a:chExt cx="6526804" cy="1190625"/>
        </a:xfrm>
        <a:noFill/>
      </xdr:grpSpPr>
      <xdr:pic>
        <xdr:nvPicPr>
          <xdr:cNvPr id="9" name="Image 8">
            <a:extLst>
              <a:ext uri="{FF2B5EF4-FFF2-40B4-BE49-F238E27FC236}">
                <a16:creationId xmlns:a16="http://schemas.microsoft.com/office/drawing/2014/main" id="{55C057CD-2543-83E6-3540-EBD5DE96A7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AAC1D406-9E49-0A74-86ED-FFE701BCCB98}"/>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51877EF4-7DD8-5B21-2698-00CA485EFAF9}"/>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193147</xdr:colOff>
      <xdr:row>35</xdr:row>
      <xdr:rowOff>0</xdr:rowOff>
    </xdr:from>
    <xdr:to>
      <xdr:col>5</xdr:col>
      <xdr:colOff>2865847</xdr:colOff>
      <xdr:row>63</xdr:row>
      <xdr:rowOff>304800</xdr:rowOff>
    </xdr:to>
    <xdr:sp macro="" textlink="">
      <xdr:nvSpPr>
        <xdr:cNvPr id="6" name="ZoneTexte 5">
          <a:extLst>
            <a:ext uri="{FF2B5EF4-FFF2-40B4-BE49-F238E27FC236}">
              <a16:creationId xmlns:a16="http://schemas.microsoft.com/office/drawing/2014/main" id="{D4F83617-9CFB-4357-9741-3336F1159F81}"/>
            </a:ext>
          </a:extLst>
        </xdr:cNvPr>
        <xdr:cNvSpPr txBox="1"/>
      </xdr:nvSpPr>
      <xdr:spPr>
        <a:xfrm>
          <a:off x="10984972" y="9829800"/>
          <a:ext cx="3091800" cy="659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dans lequel les scores des récidivistes seraient placés; un dans lequel les scores des non-récidivistes seraient placés. La proportion de fois où le score pigé pour le récidiviste serait plus élevé que celui du non-récidiviste est le AUC. .</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0,50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r>
            <a:rPr lang="fr-CA" sz="1100" b="0" i="0" u="none" strike="noStrike">
              <a:solidFill>
                <a:schemeClr val="dk1"/>
              </a:solidFill>
              <a:effectLst/>
              <a:latin typeface="Arial Nova Cond" panose="020B0506020202020204" pitchFamily="34" charset="0"/>
              <a:ea typeface="+mn-ea"/>
              <a:cs typeface="+mn-cs"/>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Score d de Cohen:</a:t>
          </a:r>
        </a:p>
        <a:p>
          <a:r>
            <a:rPr lang="fr-CA" sz="1100" b="0" i="1" u="none" strike="noStrike">
              <a:solidFill>
                <a:sysClr val="windowText" lastClr="000000"/>
              </a:solidFill>
              <a:effectLst/>
              <a:latin typeface="Arial Nova Cond" panose="020B0506020202020204" pitchFamily="34" charset="0"/>
              <a:ea typeface="+mn-ea"/>
              <a:cs typeface="+mn-cs"/>
            </a:rPr>
            <a:t>Différence entre le score moyen à l'échelle des récidivistes et des non-récidivistes, exprimée en unités de déviation standard. </a:t>
          </a:r>
        </a:p>
        <a:p>
          <a:endParaRPr lang="fr-CA" sz="600" b="0" i="1" u="none" strike="noStrike">
            <a:solidFill>
              <a:srgbClr val="C00000"/>
            </a:solidFill>
            <a:effectLst/>
            <a:latin typeface="Arial Nova Cond" panose="020B0506020202020204" pitchFamily="34" charset="0"/>
            <a:ea typeface="+mn-ea"/>
            <a:cs typeface="+mn-cs"/>
          </a:endParaRPr>
        </a:p>
        <a:p>
          <a:pPr lvl="1"/>
          <a:r>
            <a:rPr lang="fr-CA" sz="1100" b="1" i="0">
              <a:solidFill>
                <a:schemeClr val="dk1"/>
              </a:solidFill>
              <a:effectLst/>
              <a:latin typeface="Arial Nova Cond" panose="020B0506020202020204" pitchFamily="34" charset="0"/>
              <a:ea typeface="+mn-ea"/>
              <a:cs typeface="+mn-cs"/>
            </a:rPr>
            <a:t>d =</a:t>
          </a:r>
          <a:r>
            <a:rPr lang="fr-CA" sz="1100" b="1" i="0" baseline="0">
              <a:solidFill>
                <a:schemeClr val="dk1"/>
              </a:solidFill>
              <a:effectLst/>
              <a:latin typeface="Arial Nova Cond" panose="020B0506020202020204" pitchFamily="34" charset="0"/>
              <a:ea typeface="+mn-ea"/>
              <a:cs typeface="+mn-cs"/>
            </a:rPr>
            <a:t> </a:t>
          </a:r>
          <a:r>
            <a:rPr lang="fr-CA" sz="1100" b="1" i="0">
              <a:solidFill>
                <a:schemeClr val="dk1"/>
              </a:solidFill>
              <a:effectLst/>
              <a:latin typeface="Arial Nova Cond" panose="020B0506020202020204" pitchFamily="34" charset="0"/>
              <a:ea typeface="+mn-ea"/>
              <a:cs typeface="+mn-cs"/>
            </a:rPr>
            <a:t>0,20 </a:t>
          </a:r>
          <a:r>
            <a:rPr lang="fr-CA" sz="1100" b="0" i="0">
              <a:solidFill>
                <a:schemeClr val="dk1"/>
              </a:solidFill>
              <a:effectLst/>
              <a:latin typeface="Arial Nova Cond" panose="020B0506020202020204" pitchFamily="34" charset="0"/>
              <a:ea typeface="+mn-ea"/>
              <a:cs typeface="+mn-cs"/>
            </a:rPr>
            <a:t> (faible)</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0,50 </a:t>
          </a:r>
          <a:r>
            <a:rPr lang="fr-CA" sz="1100" b="0" i="0">
              <a:solidFill>
                <a:schemeClr val="dk1"/>
              </a:solidFill>
              <a:effectLst/>
              <a:latin typeface="Arial Nova Cond" panose="020B0506020202020204" pitchFamily="34" charset="0"/>
              <a:ea typeface="+mn-ea"/>
              <a:cs typeface="+mn-cs"/>
            </a:rPr>
            <a:t> (modéré)</a:t>
          </a:r>
          <a:endParaRPr lang="fr-CA">
            <a:effectLst/>
            <a:latin typeface="Arial Nova Cond" panose="020B0506020202020204" pitchFamily="34" charset="0"/>
          </a:endParaRPr>
        </a:p>
        <a:p>
          <a:pPr lvl="1"/>
          <a:r>
            <a:rPr lang="fr-CA" sz="1100" b="1" i="0">
              <a:solidFill>
                <a:schemeClr val="dk1"/>
              </a:solidFill>
              <a:effectLst/>
              <a:latin typeface="Arial Nova Cond" panose="020B0506020202020204" pitchFamily="34" charset="0"/>
              <a:ea typeface="+mn-ea"/>
              <a:cs typeface="+mn-cs"/>
            </a:rPr>
            <a:t>d = 0,80 </a:t>
          </a:r>
          <a:r>
            <a:rPr lang="fr-CA" sz="1100" b="0" i="0">
              <a:solidFill>
                <a:schemeClr val="dk1"/>
              </a:solidFill>
              <a:effectLst/>
              <a:latin typeface="Arial Nova Cond" panose="020B0506020202020204" pitchFamily="34" charset="0"/>
              <a:ea typeface="+mn-ea"/>
              <a:cs typeface="+mn-cs"/>
            </a:rPr>
            <a:t> (large) </a:t>
          </a:r>
          <a:r>
            <a:rPr lang="fr-CA" sz="1100" i="0">
              <a:solidFill>
                <a:schemeClr val="dk1"/>
              </a:solidFill>
              <a:effectLst/>
              <a:latin typeface="Arial Nova Cond" panose="020B0506020202020204" pitchFamily="34" charset="0"/>
              <a:ea typeface="+mn-ea"/>
              <a:cs typeface="+mn-cs"/>
            </a:rPr>
            <a:t> </a:t>
          </a:r>
        </a:p>
        <a:p>
          <a:pPr lvl="1"/>
          <a:endParaRPr lang="fr-CA" sz="600">
            <a:effectLst/>
            <a:latin typeface="Arial Nova Cond" panose="020B0506020202020204" pitchFamily="34" charset="0"/>
          </a:endParaRPr>
        </a:p>
        <a:p>
          <a:pPr algn="l"/>
          <a:r>
            <a:rPr lang="fr-CA" sz="1100" b="0" i="1" u="none" strike="noStrike">
              <a:solidFill>
                <a:schemeClr val="dk1"/>
              </a:solidFill>
              <a:effectLst/>
              <a:latin typeface="Arial Nova Cond" panose="020B0506020202020204" pitchFamily="34" charset="0"/>
              <a:ea typeface="+mn-ea"/>
              <a:cs typeface="+mn-cs"/>
            </a:rPr>
            <a:t>Comparaison avec les AUC: </a:t>
          </a:r>
        </a:p>
        <a:p>
          <a:pPr lvl="1"/>
          <a:r>
            <a:rPr lang="fr-CA" sz="1100" b="0" i="0" u="none" strike="noStrike">
              <a:solidFill>
                <a:schemeClr val="dk1"/>
              </a:solidFill>
              <a:effectLst/>
              <a:latin typeface="Arial Nova Cond" panose="020B0506020202020204" pitchFamily="34" charset="0"/>
              <a:ea typeface="+mn-ea"/>
              <a:cs typeface="+mn-cs"/>
            </a:rPr>
            <a:t>AUC  0,56 = d  0,20;</a:t>
          </a:r>
        </a:p>
        <a:p>
          <a:pPr lvl="1"/>
          <a:r>
            <a:rPr lang="fr-CA" sz="1100" b="0" i="0" u="none" strike="noStrike">
              <a:solidFill>
                <a:schemeClr val="dk1"/>
              </a:solidFill>
              <a:effectLst/>
              <a:latin typeface="Arial Nova Cond" panose="020B0506020202020204" pitchFamily="34" charset="0"/>
              <a:ea typeface="+mn-ea"/>
              <a:cs typeface="+mn-cs"/>
            </a:rPr>
            <a:t>AUC  0,64 = d  0,50 </a:t>
          </a:r>
        </a:p>
        <a:p>
          <a:pPr lvl="1"/>
          <a:r>
            <a:rPr lang="fr-CA" sz="1100" b="0" i="0" u="none" strike="noStrike">
              <a:solidFill>
                <a:schemeClr val="dk1"/>
              </a:solidFill>
              <a:effectLst/>
              <a:latin typeface="Arial Nova Cond" panose="020B0506020202020204" pitchFamily="34" charset="0"/>
              <a:ea typeface="+mn-ea"/>
              <a:cs typeface="+mn-cs"/>
            </a:rPr>
            <a:t>AUC  0,71 = d</a:t>
          </a:r>
          <a:r>
            <a:rPr lang="fr-CA" sz="1100" b="0" i="0" u="none" strike="noStrike" baseline="0">
              <a:solidFill>
                <a:schemeClr val="dk1"/>
              </a:solidFill>
              <a:effectLst/>
              <a:latin typeface="Arial Nova Cond" panose="020B0506020202020204" pitchFamily="34" charset="0"/>
              <a:ea typeface="+mn-ea"/>
              <a:cs typeface="+mn-cs"/>
            </a:rPr>
            <a:t> </a:t>
          </a:r>
          <a:r>
            <a:rPr lang="fr-CA" sz="1100" b="0" i="0" u="none" strike="noStrike">
              <a:solidFill>
                <a:schemeClr val="dk1"/>
              </a:solidFill>
              <a:effectLst/>
              <a:latin typeface="Arial Nova Cond" panose="020B0506020202020204" pitchFamily="34" charset="0"/>
              <a:ea typeface="+mn-ea"/>
              <a:cs typeface="+mn-cs"/>
            </a:rPr>
            <a:t> 0,80</a:t>
          </a:r>
          <a:r>
            <a:rPr lang="fr-CA" i="0">
              <a:latin typeface="Arial Nova Cond" panose="020B0506020202020204" pitchFamily="34" charset="0"/>
            </a:rPr>
            <a:t> </a:t>
          </a:r>
          <a:endParaRPr lang="fr-CA" sz="1100" b="0" i="0" u="none" strike="noStrike">
            <a:solidFill>
              <a:srgbClr val="C00000"/>
            </a:solidFill>
            <a:effectLst/>
            <a:latin typeface="Arial Nova Cond" panose="020B0506020202020204" pitchFamily="34" charset="0"/>
            <a:ea typeface="+mn-ea"/>
            <a:cs typeface="+mn-cs"/>
          </a:endParaRPr>
        </a:p>
        <a:p>
          <a:pPr lvl="1"/>
          <a:endParaRPr lang="fr-CA" sz="1100" b="0" i="1" u="none" strike="noStrike">
            <a:solidFill>
              <a:srgbClr val="C00000"/>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ICC = Intra-Class Correlations</a:t>
          </a:r>
        </a:p>
        <a:p>
          <a:pPr marL="0" marR="0" lvl="0" indent="0" defTabSz="914400" eaLnBrk="1" fontAlgn="auto" latinLnBrk="0" hangingPunct="1">
            <a:lnSpc>
              <a:spcPct val="100000"/>
            </a:lnSpc>
            <a:spcBef>
              <a:spcPts val="0"/>
            </a:spcBef>
            <a:spcAft>
              <a:spcPts val="0"/>
            </a:spcAft>
            <a:buClrTx/>
            <a:buSzTx/>
            <a:buFontTx/>
            <a:buNone/>
            <a:tabLst/>
            <a:defRPr/>
          </a:pPr>
          <a:r>
            <a:rPr lang="fr-CA" sz="1100" b="0" i="1">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sz="1100">
              <a:solidFill>
                <a:schemeClr val="dk1"/>
              </a:solidFill>
              <a:effectLst/>
              <a:latin typeface="Arial Nova Cond" panose="020B0506020202020204" pitchFamily="34" charset="0"/>
              <a:ea typeface="+mn-ea"/>
              <a:cs typeface="+mn-cs"/>
            </a:rPr>
            <a:t> </a:t>
          </a:r>
          <a:endParaRPr lang="fr-CA">
            <a:effectLst/>
            <a:latin typeface="Arial Nova Cond" panose="020B0506020202020204" pitchFamily="34" charset="0"/>
          </a:endParaRPr>
        </a:p>
        <a:p>
          <a:pPr lvl="1"/>
          <a:endParaRPr lang="fr-CA" sz="600" b="1"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xdr:txBody>
    </xdr:sp>
    <xdr:clientData/>
  </xdr:twoCellAnchor>
  <xdr:twoCellAnchor>
    <xdr:from>
      <xdr:col>3</xdr:col>
      <xdr:colOff>1021025</xdr:colOff>
      <xdr:row>0</xdr:row>
      <xdr:rowOff>358775</xdr:rowOff>
    </xdr:from>
    <xdr:to>
      <xdr:col>3</xdr:col>
      <xdr:colOff>3730625</xdr:colOff>
      <xdr:row>0</xdr:row>
      <xdr:rowOff>1207558</xdr:rowOff>
    </xdr:to>
    <xdr:sp macro="" textlink="">
      <xdr:nvSpPr>
        <xdr:cNvPr id="7" name="ZoneTexte 6">
          <a:extLst>
            <a:ext uri="{FF2B5EF4-FFF2-40B4-BE49-F238E27FC236}">
              <a16:creationId xmlns:a16="http://schemas.microsoft.com/office/drawing/2014/main" id="{B4360E2B-DA19-40BE-9814-829E11E0A151}"/>
            </a:ext>
          </a:extLst>
        </xdr:cNvPr>
        <xdr:cNvSpPr txBox="1"/>
      </xdr:nvSpPr>
      <xdr:spPr>
        <a:xfrm>
          <a:off x="8050475" y="358775"/>
          <a:ext cx="2709600" cy="8487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123825</xdr:colOff>
      <xdr:row>0</xdr:row>
      <xdr:rowOff>219075</xdr:rowOff>
    </xdr:from>
    <xdr:to>
      <xdr:col>2</xdr:col>
      <xdr:colOff>4695827</xdr:colOff>
      <xdr:row>1</xdr:row>
      <xdr:rowOff>57150</xdr:rowOff>
    </xdr:to>
    <xdr:grpSp>
      <xdr:nvGrpSpPr>
        <xdr:cNvPr id="8" name="Groupe 7">
          <a:extLst>
            <a:ext uri="{FF2B5EF4-FFF2-40B4-BE49-F238E27FC236}">
              <a16:creationId xmlns:a16="http://schemas.microsoft.com/office/drawing/2014/main" id="{8BEDFDA5-0E8D-43C1-87E6-1508988CEA7B}"/>
            </a:ext>
          </a:extLst>
        </xdr:cNvPr>
        <xdr:cNvGrpSpPr/>
      </xdr:nvGrpSpPr>
      <xdr:grpSpPr>
        <a:xfrm>
          <a:off x="466725" y="219075"/>
          <a:ext cx="6181727" cy="1190625"/>
          <a:chOff x="762001" y="121709"/>
          <a:chExt cx="6526804" cy="1190625"/>
        </a:xfrm>
        <a:noFill/>
      </xdr:grpSpPr>
      <xdr:pic>
        <xdr:nvPicPr>
          <xdr:cNvPr id="9" name="Image 8">
            <a:extLst>
              <a:ext uri="{FF2B5EF4-FFF2-40B4-BE49-F238E27FC236}">
                <a16:creationId xmlns:a16="http://schemas.microsoft.com/office/drawing/2014/main" id="{47BB57D8-8506-F326-AD67-57DB8E526B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43934"/>
            <a:ext cx="2381250" cy="853120"/>
          </a:xfrm>
          <a:prstGeom prst="rect">
            <a:avLst/>
          </a:prstGeom>
          <a:grpFill/>
        </xdr:spPr>
      </xdr:pic>
      <xdr:sp macro="" textlink="">
        <xdr:nvSpPr>
          <xdr:cNvPr id="10" name="ZoneTexte 9">
            <a:extLst>
              <a:ext uri="{FF2B5EF4-FFF2-40B4-BE49-F238E27FC236}">
                <a16:creationId xmlns:a16="http://schemas.microsoft.com/office/drawing/2014/main" id="{20A0F417-21A5-1967-12B0-5137CE5C210B}"/>
              </a:ext>
            </a:extLst>
          </xdr:cNvPr>
          <xdr:cNvSpPr txBox="1"/>
        </xdr:nvSpPr>
        <xdr:spPr>
          <a:xfrm>
            <a:off x="3477185" y="126244"/>
            <a:ext cx="3811620" cy="118609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75000"/>
                    <a:lumOff val="25000"/>
                  </a:schemeClr>
                </a:solidFill>
                <a:effectLst/>
                <a:uLnTx/>
                <a:uFillTx/>
                <a:latin typeface="Arial Nova Cond" panose="020B0506020202020204" pitchFamily="34" charset="0"/>
                <a:ea typeface="+mn-ea"/>
                <a:cs typeface="+mn-cs"/>
              </a:rPr>
              <a:t>GRILLE DES OUTILS </a:t>
            </a:r>
            <a:r>
              <a:rPr kumimoji="0" lang="fr-CA" sz="14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ADULTES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284BE"/>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0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0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février 2023</a:t>
            </a:r>
          </a:p>
          <a:p>
            <a:endParaRPr lang="fr-CA" sz="1100"/>
          </a:p>
        </xdr:txBody>
      </xdr:sp>
      <xdr:cxnSp macro="">
        <xdr:nvCxnSpPr>
          <xdr:cNvPr id="11" name="Connecteur droit 10">
            <a:extLst>
              <a:ext uri="{FF2B5EF4-FFF2-40B4-BE49-F238E27FC236}">
                <a16:creationId xmlns:a16="http://schemas.microsoft.com/office/drawing/2014/main" id="{A81B70CF-C700-9818-7B47-45A76D392236}"/>
              </a:ext>
            </a:extLst>
          </xdr:cNvPr>
          <xdr:cNvCxnSpPr/>
        </xdr:nvCxnSpPr>
        <xdr:spPr>
          <a:xfrm flipH="1">
            <a:off x="3332209" y="121709"/>
            <a:ext cx="4174" cy="1023710"/>
          </a:xfrm>
          <a:prstGeom prst="line">
            <a:avLst/>
          </a:prstGeom>
          <a:grpFill/>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233;sum&#233;%20des%20Outils%20et%20leurs%20Dimens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TIONS"/>
      <sheetName val="LEXIQUE"/>
      <sheetName val="GRILLE"/>
      <sheetName val="RM2000"/>
      <sheetName val="MnSOST-R"/>
      <sheetName val="MnSOST-4"/>
      <sheetName val="RRASOR"/>
      <sheetName val="STATIQUE-2002R"/>
      <sheetName val="STATIQUE-99R"/>
      <sheetName val="SORAG"/>
      <sheetName val="VRAG-R"/>
      <sheetName val="CPORT"/>
      <sheetName val="STABLE-2007"/>
      <sheetName val="AIGU-2007"/>
      <sheetName val="SAPROF-(SO)"/>
      <sheetName val="SVR-20"/>
      <sheetName val="RSVP"/>
      <sheetName val="LS-CMI"/>
      <sheetName val="VRS-SO"/>
      <sheetName val="Feuil1"/>
    </sheetNames>
    <sheetDataSet>
      <sheetData sheetId="0"/>
      <sheetData sheetId="1"/>
      <sheetData sheetId="2"/>
      <sheetData sheetId="3"/>
      <sheetData sheetId="4"/>
      <sheetData sheetId="5"/>
      <sheetData sheetId="6"/>
      <sheetData sheetId="7"/>
      <sheetData sheetId="8"/>
      <sheetData sheetId="9">
        <row r="39">
          <cell r="C39" t="str">
            <v>Cours - PCL6091-Questions approfondies d'expertise I (uquebec.ca)</v>
          </cell>
        </row>
        <row r="40">
          <cell r="C40" t="str">
            <v>VRAG-R On Demand Training - Global Institute of Forensic Research (gifrinc.com)</v>
          </cell>
        </row>
      </sheetData>
      <sheetData sheetId="10">
        <row r="7">
          <cell r="C7" t="str">
            <v>Lien vers l'achat du manuel de cotation (instrument propriétaire).</v>
          </cell>
        </row>
      </sheetData>
      <sheetData sheetId="11"/>
      <sheetData sheetId="12"/>
      <sheetData sheetId="13"/>
      <sheetData sheetId="14"/>
      <sheetData sheetId="15"/>
      <sheetData sheetId="16"/>
      <sheetData sheetId="17"/>
      <sheetData sheetId="18"/>
      <sheetData sheetId="19"/>
    </sheetDataSet>
  </externalBook>
</externalLink>
</file>

<file path=xl/persons/person.xml><?xml version="1.0" encoding="utf-8"?>
<personList xmlns="http://schemas.microsoft.com/office/spreadsheetml/2018/threadedcomments" xmlns:x="http://schemas.openxmlformats.org/spreadsheetml/2006/main">
  <person displayName="Ginette Benoit  RIMAS" id="{B34FF8DA-A4F6-44DB-AD67-8031DCC44B53}" userId="rimas.adjointe@rimas.qc.ca" providerId="PeoplePicker"/>
  <person displayName="Stéphanie Leduc | RIMAS" id="{A26E04AB-D490-4AC2-8AAC-157877C32FB4}" userId="S::rimas@rimas.qc.ca::39d8ad30-39a8-4662-a412-cc4a7a797371"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55" dT="2022-11-29T19:03:28.57" personId="{A26E04AB-D490-4AC2-8AAC-157877C32FB4}" id="{9D7A791F-7982-482D-9D70-9A04AA9CD62C}">
    <text>@Ginette Benoit  RIMAS Puisque les fonctionnalités d'excel ne sont pas nécessaires, est-ce possible de créer cette page un peu plus à la façon Word?</text>
    <mentions>
      <mention mentionpersonId="{B34FF8DA-A4F6-44DB-AD67-8031DCC44B53}" mentionId="{F9B398BA-6B31-4198-8646-5A56F2E519CC}" startIndex="0" length="22"/>
    </mentions>
  </threadedComment>
  <threadedComment ref="E55" dT="2022-11-29T19:20:09.30" personId="{A26E04AB-D490-4AC2-8AAC-157877C32FB4}" id="{BE4DDDB7-2148-4BBD-B520-2C38DB11DF77}" parentId="{9D7A791F-7982-482D-9D70-9A04AA9CD62C}">
    <text>@Ginette Benoit  RIMAS Ce fichier se veut un outil que les intervenants pourront utiliser pour les éclairer. Plusieurs liens seront à insérer une fois que le fichier sera pimpé. Peut-on y mettre une page titre avant de tomber direct sur la page explications?</text>
    <mentions>
      <mention mentionpersonId="{B34FF8DA-A4F6-44DB-AD67-8031DCC44B53}" mentionId="{7E42100D-53EF-4199-9BDF-3C73C5F67899}" startIndex="0" length="22"/>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rimas.qc.ca/wp-content/uploads/2023/01/Babchishin-et-al.-2011-RRASOR-vs-Statique-99R-2002R.pdf" TargetMode="External"/><Relationship Id="rId3" Type="http://schemas.openxmlformats.org/officeDocument/2006/relationships/hyperlink" Target="https://www.rimas.qc.ca/wp-content/uploads/2023/01/Statique-99R.pdf" TargetMode="External"/><Relationship Id="rId7" Type="http://schemas.openxmlformats.org/officeDocument/2006/relationships/hyperlink" Target="https://www.rimas.qc.ca/wp-content/uploads/2023/01/Babchishin-et-al.-2011-RRASOR-vs-Statique-99R-2002R.pdf" TargetMode="External"/><Relationship Id="rId12" Type="http://schemas.openxmlformats.org/officeDocument/2006/relationships/drawing" Target="../drawings/drawing10.xml"/><Relationship Id="rId2" Type="http://schemas.openxmlformats.org/officeDocument/2006/relationships/hyperlink" Target="https://saarna.org/trainers/"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Static-99R-et-Static-2002R-Evaluator-Workbook.pdf" TargetMode="External"/><Relationship Id="rId11" Type="http://schemas.openxmlformats.org/officeDocument/2006/relationships/printerSettings" Target="../printerSettings/printerSettings10.bin"/><Relationship Id="rId5" Type="http://schemas.openxmlformats.org/officeDocument/2006/relationships/hyperlink" Target="https://www.rimas.qc.ca/wp-content/uploads/2023/01/Static-99R-et-Static-2002R-Evaluator-Workbook.pdf" TargetMode="External"/><Relationship Id="rId10" Type="http://schemas.openxmlformats.org/officeDocument/2006/relationships/hyperlink" Target="https://www.rimas.qc.ca/wp-content/uploads/2023/01/Helmus-et-al.-2022-Revue-Statique-99R.pdf" TargetMode="External"/><Relationship Id="rId4" Type="http://schemas.openxmlformats.org/officeDocument/2006/relationships/hyperlink" Target="https://www.rimas.qc.ca/wp-content/uploads/2023/01/Statique-99R.pdf" TargetMode="External"/><Relationship Id="rId9" Type="http://schemas.openxmlformats.org/officeDocument/2006/relationships/hyperlink" Target="https://www.rimas.qc.ca/wp-content/uploads/2023/01/Helmus-et-al.-2022-Revue-Statique-99R.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rimas.qc.ca/wp-content/uploads/2023/01/Rettenberger_Eher_SORAG_2017_PsychAss.pdf" TargetMode="External"/><Relationship Id="rId3" Type="http://schemas.openxmlformats.org/officeDocument/2006/relationships/hyperlink" Target="https://oraprdnt.uqtr.uquebec.ca/pls/public/couw001?owa_sigle=PCL6091&amp;owa_type=P&amp;owa_contexte=$211-85&amp;owa_type_rech=D&amp;owa_valeur_rech=0800&amp;owa_aff_pgm=0005" TargetMode="External"/><Relationship Id="rId7" Type="http://schemas.openxmlformats.org/officeDocument/2006/relationships/hyperlink" Target="https://www.rimas.qc.ca/wp-content/uploads/2023/01/Rettenberger_Eher_SORAG_2017_PsychAss.pdf" TargetMode="External"/><Relationship Id="rId2" Type="http://schemas.openxmlformats.org/officeDocument/2006/relationships/hyperlink" Target="http://www.vrag-r.org/"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Revue-descriptive-SORAG.pdf" TargetMode="External"/><Relationship Id="rId5" Type="http://schemas.openxmlformats.org/officeDocument/2006/relationships/hyperlink" Target="https://www.rimas.qc.ca/wp-content/uploads/2023/01/Revue-descriptive-SORAG.pdf" TargetMode="External"/><Relationship Id="rId10" Type="http://schemas.openxmlformats.org/officeDocument/2006/relationships/drawing" Target="../drawings/drawing11.xml"/><Relationship Id="rId4" Type="http://schemas.openxmlformats.org/officeDocument/2006/relationships/hyperlink" Target="https://gifrinc.com/vrag-r-demand-training/"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www.vrag-r.org/" TargetMode="External"/><Relationship Id="rId7" Type="http://schemas.openxmlformats.org/officeDocument/2006/relationships/hyperlink" Target="https://www.rimas.qc.ca/wp-content/uploads/2023/01/Olver-Sewall-2018-VRAG-R.pdf" TargetMode="External"/><Relationship Id="rId2" Type="http://schemas.openxmlformats.org/officeDocument/2006/relationships/hyperlink" Target="http://www.vrag-r.org/"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VRAG-R-Revue-descriptive.pdf" TargetMode="External"/><Relationship Id="rId5" Type="http://schemas.openxmlformats.org/officeDocument/2006/relationships/hyperlink" Target="https://www.rimas.qc.ca/wp-content/uploads/2023/01/VRAG-R-Revue-descriptive.pdf" TargetMode="External"/><Relationship Id="rId4" Type="http://schemas.openxmlformats.org/officeDocument/2006/relationships/hyperlink" Target="https://oraprdnt.uqtr.uquebec.ca/pls/public/couw001?owa_sigle=PCL6091&amp;owa_type=P&amp;owa_contexte=$211-85&amp;owa_type_rech=D&amp;owa_valeur_rech=0800&amp;owa_aff_pgm=0005" TargetMode="External"/><Relationship Id="rId9"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s://www.rimas.qc.ca/wp-content/uploads/2023/01/CPORT-Revue-descriptive.pdf" TargetMode="External"/><Relationship Id="rId13" Type="http://schemas.openxmlformats.org/officeDocument/2006/relationships/drawing" Target="../drawings/drawing13.xml"/><Relationship Id="rId3" Type="http://schemas.openxmlformats.org/officeDocument/2006/relationships/hyperlink" Target="https://www.researchgate.net/project/Child-Pornography-Offender-Risk-Tool-CPORT" TargetMode="External"/><Relationship Id="rId7" Type="http://schemas.openxmlformats.org/officeDocument/2006/relationships/hyperlink" Target="https://www.rimas.qc.ca/wp-content/uploads/2023/01/Questions-Reponses-frequentes-CPORT-et-CASIC.pdf" TargetMode="External"/><Relationship Id="rId12" Type="http://schemas.openxmlformats.org/officeDocument/2006/relationships/printerSettings" Target="../printerSettings/printerSettings13.bin"/><Relationship Id="rId2" Type="http://schemas.openxmlformats.org/officeDocument/2006/relationships/hyperlink" Target="https://www.researchgate.net/project/Child-Pornography-Offender-Risk-Tool-CPORT"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Questions-Reponses-frequentes-CPORT-et-CASIC.pdf" TargetMode="External"/><Relationship Id="rId11" Type="http://schemas.openxmlformats.org/officeDocument/2006/relationships/hyperlink" Target="https://www.rimas.qc.ca/wp-content/uploads/2023/01/Savoie-Quayle-et-al.-2022-CPORT.pdf" TargetMode="External"/><Relationship Id="rId5" Type="http://schemas.openxmlformats.org/officeDocument/2006/relationships/hyperlink" Target="https://www.rimas.qc.ca/wp-content/uploads/2023/01/CPORT-Manuel-version-2-2018.pdf" TargetMode="External"/><Relationship Id="rId10" Type="http://schemas.openxmlformats.org/officeDocument/2006/relationships/hyperlink" Target="https://www.rimas.qc.ca/wp-content/uploads/2023/01/Savoie-Quayle-et-al.-2022-CPORT.pdf" TargetMode="External"/><Relationship Id="rId4" Type="http://schemas.openxmlformats.org/officeDocument/2006/relationships/hyperlink" Target="https://www.rimas.qc.ca/wp-content/uploads/2023/01/CPORT-Manuel-version-2-2018.pdf" TargetMode="External"/><Relationship Id="rId9" Type="http://schemas.openxmlformats.org/officeDocument/2006/relationships/hyperlink" Target="https://www.rimas.qc.ca/wp-content/uploads/2023/01/CPORT-Revue-descriptive.pdf" TargetMode="External"/></Relationships>
</file>

<file path=xl/worksheets/_rels/sheet14.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s://saarna.org/" TargetMode="External"/><Relationship Id="rId7" Type="http://schemas.openxmlformats.org/officeDocument/2006/relationships/printerSettings" Target="../printerSettings/printerSettings14.bin"/><Relationship Id="rId2" Type="http://schemas.openxmlformats.org/officeDocument/2006/relationships/hyperlink" Target="https://saarna.org/"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Brankley-et-al.-2021-STABLE-2007.pdf" TargetMode="External"/><Relationship Id="rId5" Type="http://schemas.openxmlformats.org/officeDocument/2006/relationships/hyperlink" Target="https://www.rimas.qc.ca/wp-content/uploads/2023/01/Stable-2007-Revue-descriptive.pdf" TargetMode="External"/><Relationship Id="rId4" Type="http://schemas.openxmlformats.org/officeDocument/2006/relationships/hyperlink" Target="https://www.rimas.qc.ca/wp-content/uploads/2023/01/Stable-2007-Revue-descriptive.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rimas.qc.ca/wp-content/uploads/2023/01/Nitsche-et-al.-2022-AIGU-2007.pdf" TargetMode="External"/><Relationship Id="rId3" Type="http://schemas.openxmlformats.org/officeDocument/2006/relationships/hyperlink" Target="https://saarna.org/" TargetMode="External"/><Relationship Id="rId7" Type="http://schemas.openxmlformats.org/officeDocument/2006/relationships/hyperlink" Target="https://www.rimas.qc.ca/wp-content/uploads/2023/01/Stable-2007-Revue-descriptive.pdf" TargetMode="External"/><Relationship Id="rId2" Type="http://schemas.openxmlformats.org/officeDocument/2006/relationships/hyperlink" Target="https://saarna.org/"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Stable-2007-Revue-descriptive.pdf" TargetMode="External"/><Relationship Id="rId11" Type="http://schemas.openxmlformats.org/officeDocument/2006/relationships/drawing" Target="../drawings/drawing15.xml"/><Relationship Id="rId5" Type="http://schemas.openxmlformats.org/officeDocument/2006/relationships/hyperlink" Target="https://www.rimas.qc.ca/wp-content/uploads/2023/01/ACUTE-2007-Manuel.pdf" TargetMode="External"/><Relationship Id="rId10" Type="http://schemas.openxmlformats.org/officeDocument/2006/relationships/printerSettings" Target="../printerSettings/printerSettings15.bin"/><Relationship Id="rId4" Type="http://schemas.openxmlformats.org/officeDocument/2006/relationships/hyperlink" Target="https://www.rimas.qc.ca/wp-content/uploads/2023/01/ACUTE-2007-Manuel.pdf" TargetMode="External"/><Relationship Id="rId9" Type="http://schemas.openxmlformats.org/officeDocument/2006/relationships/hyperlink" Target="https://www.rimas.qc.ca/wp-content/uploads/2023/01/Nitsche-et-al.-2022-AIGU-2007.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rimas.qc.ca/wp-content/uploads/2023/01/Burghart-et-al.-2022-SAPROF-meta-analyse.pdf" TargetMode="External"/><Relationship Id="rId13" Type="http://schemas.openxmlformats.org/officeDocument/2006/relationships/drawing" Target="../drawings/drawing16.xml"/><Relationship Id="rId3" Type="http://schemas.openxmlformats.org/officeDocument/2006/relationships/hyperlink" Target="https://forensia.ca/formations/" TargetMode="External"/><Relationship Id="rId7" Type="http://schemas.openxmlformats.org/officeDocument/2006/relationships/hyperlink" Target="https://www.rimas.qc.ca/wp-content/uploads/2023/01/SAPROF-SO-Manuel-de-cotation-version-pilote.pdf" TargetMode="External"/><Relationship Id="rId12" Type="http://schemas.openxmlformats.org/officeDocument/2006/relationships/printerSettings" Target="../printerSettings/printerSettings16.bin"/><Relationship Id="rId2" Type="http://schemas.openxmlformats.org/officeDocument/2006/relationships/hyperlink" Target="https://www.saprof.com/french-version.html"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SAPROF-SO-Manuel-de-cotation-version-pilote.pdf" TargetMode="External"/><Relationship Id="rId11" Type="http://schemas.openxmlformats.org/officeDocument/2006/relationships/hyperlink" Target="https://www.rimas.qc.ca/wp-content/uploads/2023/01/Nolan-et-al.-2022-SAPROF-SO.pdf" TargetMode="External"/><Relationship Id="rId5" Type="http://schemas.openxmlformats.org/officeDocument/2006/relationships/hyperlink" Target="https://www.rimas.qc.ca/wp-content/uploads/2023/01/SAPROF-Feuille-de-cotation.pdf" TargetMode="External"/><Relationship Id="rId10" Type="http://schemas.openxmlformats.org/officeDocument/2006/relationships/hyperlink" Target="https://www.rimas.qc.ca/wp-content/uploads/2023/01/Nolan-et-al.-2022-SAPROF-SO.pdf" TargetMode="External"/><Relationship Id="rId4" Type="http://schemas.openxmlformats.org/officeDocument/2006/relationships/hyperlink" Target="https://www.rimas.qc.ca/wp-content/uploads/2023/01/SAPROF-Feuille-de-cotation.pdf" TargetMode="External"/><Relationship Id="rId9" Type="http://schemas.openxmlformats.org/officeDocument/2006/relationships/hyperlink" Target="https://www.rimas.qc.ca/wp-content/uploads/2023/01/Burghart-et-al.-2022-SAPROF-meta-analyse.pdf"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s://concept.paloaltou.edu/course/Evaluation-of-Risk-for-Sexual-Violence-using-the-SVR-20-V2" TargetMode="External"/><Relationship Id="rId7" Type="http://schemas.openxmlformats.org/officeDocument/2006/relationships/hyperlink" Target="https://www.rimas.qc.ca/wp-content/uploads/2023/01/Rettenberger-et-al.-2009-SVR-20.pdf" TargetMode="External"/><Relationship Id="rId2" Type="http://schemas.openxmlformats.org/officeDocument/2006/relationships/hyperlink" Target="https://protect-international.com/product/sexual-violence-risk-20-version-2-svr-20-v2-manual/"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Rettenberger-et-al.-2009-SVR-20.pdf" TargetMode="External"/><Relationship Id="rId5" Type="http://schemas.openxmlformats.org/officeDocument/2006/relationships/hyperlink" Target="https://www.rimas.qc.ca/wp-content/uploads/2023/01/SVR-20-V2-Revue-descriptive.pdf" TargetMode="External"/><Relationship Id="rId4" Type="http://schemas.openxmlformats.org/officeDocument/2006/relationships/hyperlink" Target="https://www.rimas.qc.ca/wp-content/uploads/2023/01/SVR-20-V2-Revue-descriptive.pdf" TargetMode="External"/><Relationship Id="rId9"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tullytraining.com/rsvp/" TargetMode="External"/><Relationship Id="rId7" Type="http://schemas.openxmlformats.org/officeDocument/2006/relationships/hyperlink" Target="https://www.rimas.qc.ca/wp-content/uploads/2023/01/Vargen-et-al.-2019-RSVP.pdf" TargetMode="External"/><Relationship Id="rId2" Type="http://schemas.openxmlformats.org/officeDocument/2006/relationships/hyperlink" Target="https://protect-international.com/product/risk-sexual-violence-protocol-rsvp-v2-manual/"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Vargen-et-al.-2019-RSVP.pdf" TargetMode="External"/><Relationship Id="rId5" Type="http://schemas.openxmlformats.org/officeDocument/2006/relationships/hyperlink" Target="https://www.rimas.qc.ca/wp-content/uploads/2023/01/RSVP-Revue-descriptive.pdf" TargetMode="External"/><Relationship Id="rId4" Type="http://schemas.openxmlformats.org/officeDocument/2006/relationships/hyperlink" Target="https://www.rimas.qc.ca/wp-content/uploads/2023/01/RSVP-Revue-descriptive.pdf" TargetMode="External"/><Relationship Id="rId9"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8" Type="http://schemas.openxmlformats.org/officeDocument/2006/relationships/hyperlink" Target="https://www.rimas.qc.ca/wp-content/uploads/2023/01/Giguere-et-al.-2022-LS-CMI.pdf" TargetMode="External"/><Relationship Id="rId3" Type="http://schemas.openxmlformats.org/officeDocument/2006/relationships/hyperlink" Target="https://mhs.com/info/lscmi-ylscmi2-emailcourse/?utm_source=google&amp;utm_medium=paid_search&amp;utm_campaign=ps_lscmi_ylscmi_paidsearch_20220609&amp;utm_id=leadgen_lscmi_ylscmi&amp;gclid=EAIaIQobChMI1pjL76-L_AIVx9zICh08AA0WEAAYASAAEgLZh_D_BwE" TargetMode="External"/><Relationship Id="rId7" Type="http://schemas.openxmlformats.org/officeDocument/2006/relationships/hyperlink" Target="https://www.rimas.qc.ca/wp-content/uploads/2023/01/Olver-et-al.-2013-Outils-LS-revue-meta-analytique.pdf" TargetMode="External"/><Relationship Id="rId2" Type="http://schemas.openxmlformats.org/officeDocument/2006/relationships/hyperlink" Target="https://mhs.com/info/lscmi-ylscmi2-emailcourse/?utm_source=google&amp;utm_medium=paid_search&amp;utm_campaign=ps_lscmi_ylscmi_paidsearch_20220609&amp;utm_id=leadgen_lscmi_ylscmi&amp;gclid=EAIaIQobChMIwen8z4vF-wIV3__jBx3HgQfcEAAYASAAEgJ0avD_BwE"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Olver-et-al.-2013-Outils-LS-revue-meta-analytique.pdf" TargetMode="External"/><Relationship Id="rId11" Type="http://schemas.openxmlformats.org/officeDocument/2006/relationships/drawing" Target="../drawings/drawing19.xml"/><Relationship Id="rId5" Type="http://schemas.openxmlformats.org/officeDocument/2006/relationships/hyperlink" Target="https://gifrinc.com/ls-cmi/" TargetMode="External"/><Relationship Id="rId10" Type="http://schemas.openxmlformats.org/officeDocument/2006/relationships/printerSettings" Target="../printerSettings/printerSettings19.bin"/><Relationship Id="rId4" Type="http://schemas.openxmlformats.org/officeDocument/2006/relationships/hyperlink" Target="https://forensia.ca/programmation-formations-2022-2023/" TargetMode="External"/><Relationship Id="rId9" Type="http://schemas.openxmlformats.org/officeDocument/2006/relationships/hyperlink" Target="https://www.rimas.qc.ca/wp-content/uploads/2023/01/Giguere-et-al.-2022-LS-CMI.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rimas.qc.ca/wp-content/uploads/2023/01/Forbes-VRS-SO-These-2022.pdf" TargetMode="External"/><Relationship Id="rId3" Type="http://schemas.openxmlformats.org/officeDocument/2006/relationships/hyperlink" Target="https://www.rimas.qc.ca/wp-content/uploads/2023/01/VRS-SO-Manuel.pdf" TargetMode="External"/><Relationship Id="rId7" Type="http://schemas.openxmlformats.org/officeDocument/2006/relationships/hyperlink" Target="https://www.rimas.qc.ca/wp-content/uploads/2023/01/Forbes-VRS-SO-These-2022.pdf" TargetMode="External"/><Relationship Id="rId2" Type="http://schemas.openxmlformats.org/officeDocument/2006/relationships/hyperlink" Target="https://psynergy.ca/vrs-so"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VRS-SO-Revue-descriptive.pdf" TargetMode="External"/><Relationship Id="rId5" Type="http://schemas.openxmlformats.org/officeDocument/2006/relationships/hyperlink" Target="https://www.rimas.qc.ca/wp-content/uploads/2023/01/VRS-SO-Revue-descriptive.pdf" TargetMode="External"/><Relationship Id="rId10" Type="http://schemas.openxmlformats.org/officeDocument/2006/relationships/drawing" Target="../drawings/drawing20.xml"/><Relationship Id="rId4" Type="http://schemas.openxmlformats.org/officeDocument/2006/relationships/hyperlink" Target="https://www.rimas.qc.ca/wp-content/uploads/2023/01/VRS-SO-Manuel.pdf" TargetMode="External"/><Relationship Id="rId9"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rimas.qc.ca/wp-content/uploads/2023/01/Helmus-et-al.-2013-meta-analyse-RM-2000.pdf" TargetMode="External"/><Relationship Id="rId3" Type="http://schemas.openxmlformats.org/officeDocument/2006/relationships/hyperlink" Target="https://www.rimas.qc.ca/wp-content/uploads/2023/01/RM-2000-Manuel-Recent.pdf" TargetMode="External"/><Relationship Id="rId7" Type="http://schemas.openxmlformats.org/officeDocument/2006/relationships/hyperlink" Target="https://www.rimas.qc.ca/wp-content/uploads/2023/01/Helmus-et-al.-2013-meta-analyse-RM-2000.pdf" TargetMode="External"/><Relationship Id="rId12" Type="http://schemas.openxmlformats.org/officeDocument/2006/relationships/drawing" Target="../drawings/drawing5.xml"/><Relationship Id="rId2" Type="http://schemas.openxmlformats.org/officeDocument/2006/relationships/hyperlink" Target="https://saarna.org/courses/rm-2000-user-training/"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Looman-Abracen-2010-RM-2000-et-autres-Copie.pdf" TargetMode="External"/><Relationship Id="rId11" Type="http://schemas.openxmlformats.org/officeDocument/2006/relationships/printerSettings" Target="../printerSettings/printerSettings5.bin"/><Relationship Id="rId5" Type="http://schemas.openxmlformats.org/officeDocument/2006/relationships/hyperlink" Target="https://www.rimas.qc.ca/wp-content/uploads/2023/01/Looman-Abracen-2010-RM-2000-et-autres-Copie.pdf" TargetMode="External"/><Relationship Id="rId10" Type="http://schemas.openxmlformats.org/officeDocument/2006/relationships/hyperlink" Target="https://www.rimas.qc.ca/wp-content/uploads/2023/01/RM-2000-Review.pdf" TargetMode="External"/><Relationship Id="rId4" Type="http://schemas.openxmlformats.org/officeDocument/2006/relationships/hyperlink" Target="https://www.rimas.qc.ca/wp-content/uploads/2023/01/RM-2000-Manuel-Recent.pdf" TargetMode="External"/><Relationship Id="rId9" Type="http://schemas.openxmlformats.org/officeDocument/2006/relationships/hyperlink" Target="https://www.rimas.qc.ca/wp-content/uploads/2023/01/RM-2000-Review.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rimas.qc.ca/wp-content/uploads/2023/01/Langton-et-al.-2007-MnSOST-R-version-propre.pdf" TargetMode="External"/><Relationship Id="rId3" Type="http://schemas.openxmlformats.org/officeDocument/2006/relationships/hyperlink" Target="http://criminal-justice.iresearchnet.com/forensic-psychology/minnesota-sex-offender-screening-tool-revised-mnsost-r/" TargetMode="External"/><Relationship Id="rId7" Type="http://schemas.openxmlformats.org/officeDocument/2006/relationships/hyperlink" Target="https://www.rimas.qc.ca/wp-content/uploads/2023/01/Langton-et-al.-2007-MnSOST-R-version-propre.pdf" TargetMode="External"/><Relationship Id="rId2" Type="http://schemas.openxmlformats.org/officeDocument/2006/relationships/hyperlink" Target="https://journals.sagepub.com/doi/abs/10.1177/0887403417718608" TargetMode="External"/><Relationship Id="rId1" Type="http://schemas.openxmlformats.org/officeDocument/2006/relationships/hyperlink" Target="mailto:rdp@rimas.qc.ca" TargetMode="External"/><Relationship Id="rId6" Type="http://schemas.openxmlformats.org/officeDocument/2006/relationships/hyperlink" Target="https://journals.sagepub.com/doi/abs/10.1177/0887403417718608" TargetMode="External"/><Relationship Id="rId5" Type="http://schemas.openxmlformats.org/officeDocument/2006/relationships/hyperlink" Target="https://www.rimas.qc.ca/wp-content/uploads/2023/01/MnSOST-R-Manuel.pdf" TargetMode="External"/><Relationship Id="rId10" Type="http://schemas.openxmlformats.org/officeDocument/2006/relationships/drawing" Target="../drawings/drawing6.xml"/><Relationship Id="rId4" Type="http://schemas.openxmlformats.org/officeDocument/2006/relationships/hyperlink" Target="https://www.rimas.qc.ca/wp-content/uploads/2023/01/MnSOST-R-Manuel.pdf"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journals.sagepub.com/doi/abs/10.1177/0887403417718608" TargetMode="External"/><Relationship Id="rId7" Type="http://schemas.openxmlformats.org/officeDocument/2006/relationships/drawing" Target="../drawings/drawing7.xml"/><Relationship Id="rId2" Type="http://schemas.openxmlformats.org/officeDocument/2006/relationships/hyperlink" Target="https://journals.sagepub.com/doi/abs/10.1177/0887403417718608" TargetMode="External"/><Relationship Id="rId1" Type="http://schemas.openxmlformats.org/officeDocument/2006/relationships/hyperlink" Target="mailto:rdp@rimas.qc.ca" TargetMode="External"/><Relationship Id="rId6" Type="http://schemas.openxmlformats.org/officeDocument/2006/relationships/printerSettings" Target="../printerSettings/printerSettings7.bin"/><Relationship Id="rId5" Type="http://schemas.openxmlformats.org/officeDocument/2006/relationships/hyperlink" Target="https://www.rimas.qc.ca/wp-content/uploads/2023/01/MnSOST-4-Powerpoint.pdf" TargetMode="External"/><Relationship Id="rId4" Type="http://schemas.openxmlformats.org/officeDocument/2006/relationships/hyperlink" Target="https://www.rimas.qc.ca/wp-content/uploads/2023/01/MnSOST-4-Powerpoint.pdf"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www.rimas.qc.ca/wp-content/uploads/2023/01/RRASOR-Manual.pdf" TargetMode="External"/><Relationship Id="rId7" Type="http://schemas.openxmlformats.org/officeDocument/2006/relationships/hyperlink" Target="https://www.rimas.qc.ca/wp-content/uploads/2023/01/RRASOR-Review.pdf" TargetMode="External"/><Relationship Id="rId2" Type="http://schemas.openxmlformats.org/officeDocument/2006/relationships/hyperlink" Target="https://www.rimas.qc.ca/wp-content/uploads/2023/01/RRASOR-Manual.pdf"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RRASOR-Review.pdf" TargetMode="External"/><Relationship Id="rId5" Type="http://schemas.openxmlformats.org/officeDocument/2006/relationships/hyperlink" Target="https://www.rimas.qc.ca/wp-content/uploads/2023/01/Babchishin-et-al.-2011-RRASOR-vs-Statique-99R-2002R.pdf" TargetMode="External"/><Relationship Id="rId4" Type="http://schemas.openxmlformats.org/officeDocument/2006/relationships/hyperlink" Target="https://www.rimas.qc.ca/wp-content/uploads/2023/01/Babchishin-et-al.-2011-RRASOR-vs-Statique-99R-2002R.pdf"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rimas.qc.ca/wp-content/uploads/2023/01/Static-2002R-coding-form.docx" TargetMode="External"/><Relationship Id="rId13" Type="http://schemas.openxmlformats.org/officeDocument/2006/relationships/printerSettings" Target="../printerSettings/printerSettings9.bin"/><Relationship Id="rId3" Type="http://schemas.openxmlformats.org/officeDocument/2006/relationships/hyperlink" Target="https://saarna.org/trainers/" TargetMode="External"/><Relationship Id="rId7" Type="http://schemas.openxmlformats.org/officeDocument/2006/relationships/hyperlink" Target="https://www.rimas.qc.ca/wp-content/uploads/2023/01/Static-99R-et-Static-2002R-Evaluator-Workbook.pdf" TargetMode="External"/><Relationship Id="rId12" Type="http://schemas.openxmlformats.org/officeDocument/2006/relationships/hyperlink" Target="https://www.rimas.qc.ca/wp-content/uploads/2023/01/Description-Statique-2002R-version-non-commentee.pdf" TargetMode="External"/><Relationship Id="rId2" Type="http://schemas.openxmlformats.org/officeDocument/2006/relationships/hyperlink" Target="https://www.rimas.qc.ca/wp-content/uploads/2023/01/Static-2002R-coding-form.docx" TargetMode="External"/><Relationship Id="rId1" Type="http://schemas.openxmlformats.org/officeDocument/2006/relationships/hyperlink" Target="mailto:rdp@rimas.qc.ca" TargetMode="External"/><Relationship Id="rId6" Type="http://schemas.openxmlformats.org/officeDocument/2006/relationships/hyperlink" Target="https://www.rimas.qc.ca/wp-content/uploads/2023/01/Static-99R-et-Static-2002R-Evaluator-Workbook.pdf" TargetMode="External"/><Relationship Id="rId11" Type="http://schemas.openxmlformats.org/officeDocument/2006/relationships/hyperlink" Target="https://www.rimas.qc.ca/wp-content/uploads/2023/01/Description-Statique-2002R-version-non-commentee.pdf" TargetMode="External"/><Relationship Id="rId5" Type="http://schemas.openxmlformats.org/officeDocument/2006/relationships/hyperlink" Target="https://www.rimas.qc.ca/wp-content/uploads/2023/01/Statique-2002-R-Manuel-de-cotation.pdf" TargetMode="External"/><Relationship Id="rId10" Type="http://schemas.openxmlformats.org/officeDocument/2006/relationships/hyperlink" Target="https://www.rimas.qc.ca/wp-content/uploads/2023/01/Babchishin-et-al.-2011-RRASOR-vs-Statique-99R-2002R.pdf" TargetMode="External"/><Relationship Id="rId4" Type="http://schemas.openxmlformats.org/officeDocument/2006/relationships/hyperlink" Target="https://www.rimas.qc.ca/wp-content/uploads/2023/01/Statique-2002-R-Manuel-de-cotation.pdf" TargetMode="External"/><Relationship Id="rId9" Type="http://schemas.openxmlformats.org/officeDocument/2006/relationships/hyperlink" Target="https://www.rimas.qc.ca/wp-content/uploads/2023/01/Babchishin-et-al.-2011-RRASOR-vs-Statique-99R-2002R.pdf" TargetMode="External"/><Relationship Id="rId1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CDD9B-0F0D-49A2-A5B8-0BE68AB16427}">
  <sheetPr>
    <tabColor rgb="FF7030A0"/>
    <pageSetUpPr fitToPage="1"/>
  </sheetPr>
  <dimension ref="E1:S104"/>
  <sheetViews>
    <sheetView showGridLines="0" showRowColHeaders="0" zoomScale="95" zoomScaleNormal="95" zoomScalePageLayoutView="51" workbookViewId="0">
      <selection activeCell="Q135" sqref="Q135"/>
    </sheetView>
  </sheetViews>
  <sheetFormatPr baseColWidth="10" defaultRowHeight="15" x14ac:dyDescent="0.25"/>
  <cols>
    <col min="1" max="1" width="2.7109375" customWidth="1"/>
  </cols>
  <sheetData>
    <row r="1" ht="92.25" customHeight="1" x14ac:dyDescent="0.25"/>
    <row r="2" ht="11.25" customHeight="1" x14ac:dyDescent="0.25"/>
    <row r="55" spans="5:5" x14ac:dyDescent="0.25"/>
    <row r="104" spans="19:19" x14ac:dyDescent="0.25">
      <c r="S104" s="277"/>
    </row>
  </sheetData>
  <sheetProtection sheet="1" objects="1" scenarios="1"/>
  <printOptions horizontalCentered="1"/>
  <pageMargins left="0.19685039370078741" right="0.19685039370078741" top="0.19685039370078741" bottom="0.19685039370078741" header="0.31496062992125984" footer="0.31496062992125984"/>
  <pageSetup scale="34" orientation="portrait" horizontalDpi="0" verticalDpi="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8A78F-E24E-4167-9C25-0112349F7FD2}">
  <sheetPr>
    <tabColor theme="7" tint="0.79998168889431442"/>
    <pageSetUpPr fitToPage="1"/>
  </sheetPr>
  <dimension ref="B1:F77"/>
  <sheetViews>
    <sheetView showGridLines="0" topLeftCell="A30" zoomScale="110" zoomScaleNormal="110" workbookViewId="0">
      <selection activeCell="C81" sqref="C81"/>
    </sheetView>
  </sheetViews>
  <sheetFormatPr baseColWidth="10" defaultColWidth="11.42578125" defaultRowHeight="14.25" x14ac:dyDescent="0.2"/>
  <cols>
    <col min="1" max="1" width="5.140625" style="1" customWidth="1"/>
    <col min="2" max="2" width="24.140625" style="1" customWidth="1"/>
    <col min="3" max="3" width="76.140625" style="1" customWidth="1"/>
    <col min="4" max="4" width="56.42578125" style="1" customWidth="1"/>
    <col min="5" max="5" width="6.28515625" style="1" customWidth="1"/>
    <col min="6" max="8" width="40.85546875" style="1" customWidth="1"/>
    <col min="9" max="16384" width="11.42578125" style="1"/>
  </cols>
  <sheetData>
    <row r="1" spans="2:4" ht="99.75" customHeight="1" x14ac:dyDescent="0.2"/>
    <row r="2" spans="2:4" ht="27" customHeight="1" x14ac:dyDescent="0.2">
      <c r="B2" s="32" t="s">
        <v>28</v>
      </c>
      <c r="C2" s="427" t="s">
        <v>448</v>
      </c>
      <c r="D2" s="367"/>
    </row>
    <row r="3" spans="2:4" ht="26.1" customHeight="1" x14ac:dyDescent="0.2">
      <c r="B3" s="31" t="s">
        <v>27</v>
      </c>
      <c r="C3" s="368" t="s">
        <v>515</v>
      </c>
      <c r="D3" s="369" t="s">
        <v>449</v>
      </c>
    </row>
    <row r="4" spans="2:4" ht="26.1" customHeight="1" x14ac:dyDescent="0.2">
      <c r="B4" s="30" t="s">
        <v>47</v>
      </c>
      <c r="C4" s="368" t="s">
        <v>44</v>
      </c>
      <c r="D4" s="369"/>
    </row>
    <row r="5" spans="2:4" ht="17.100000000000001" customHeight="1" x14ac:dyDescent="0.2">
      <c r="B5" s="355" t="s">
        <v>29</v>
      </c>
      <c r="C5" s="387" t="s">
        <v>1340</v>
      </c>
      <c r="D5" s="389" t="s">
        <v>391</v>
      </c>
    </row>
    <row r="6" spans="2:4" ht="17.100000000000001" customHeight="1" x14ac:dyDescent="0.2">
      <c r="B6" s="361"/>
      <c r="C6" s="400" t="s">
        <v>1341</v>
      </c>
      <c r="D6" s="402"/>
    </row>
    <row r="7" spans="2:4" ht="20.25" customHeight="1" x14ac:dyDescent="0.2">
      <c r="B7" s="355" t="s">
        <v>21</v>
      </c>
      <c r="C7" s="466" t="s">
        <v>1379</v>
      </c>
      <c r="D7" s="467" t="s">
        <v>488</v>
      </c>
    </row>
    <row r="8" spans="2:4" s="28" customFormat="1" ht="18" customHeight="1" x14ac:dyDescent="0.25">
      <c r="B8" s="361"/>
      <c r="C8" s="374" t="s">
        <v>489</v>
      </c>
      <c r="D8" s="375" t="s">
        <v>489</v>
      </c>
    </row>
    <row r="9" spans="2:4" ht="18" customHeight="1" x14ac:dyDescent="0.2">
      <c r="B9" s="361"/>
      <c r="C9" s="374" t="s">
        <v>490</v>
      </c>
      <c r="D9" s="375" t="s">
        <v>490</v>
      </c>
    </row>
    <row r="10" spans="2:4" s="35" customFormat="1" ht="15.75" customHeight="1" x14ac:dyDescent="0.25">
      <c r="B10" s="361"/>
      <c r="C10" s="452" t="s">
        <v>491</v>
      </c>
      <c r="D10" s="453" t="s">
        <v>491</v>
      </c>
    </row>
    <row r="11" spans="2:4" s="35" customFormat="1" ht="18" customHeight="1" x14ac:dyDescent="0.25">
      <c r="B11" s="356"/>
      <c r="C11" s="357" t="s">
        <v>492</v>
      </c>
      <c r="D11" s="358" t="s">
        <v>492</v>
      </c>
    </row>
    <row r="12" spans="2:4" ht="26.1" customHeight="1" x14ac:dyDescent="0.2">
      <c r="B12" s="30" t="s">
        <v>35</v>
      </c>
      <c r="C12" s="368" t="s">
        <v>41</v>
      </c>
      <c r="D12" s="369" t="s">
        <v>41</v>
      </c>
    </row>
    <row r="13" spans="2:4" x14ac:dyDescent="0.2">
      <c r="B13" s="355" t="s">
        <v>24</v>
      </c>
      <c r="C13" s="345" t="s">
        <v>450</v>
      </c>
      <c r="D13" s="346" t="s">
        <v>450</v>
      </c>
    </row>
    <row r="14" spans="2:4" x14ac:dyDescent="0.2">
      <c r="B14" s="361"/>
      <c r="C14" s="374" t="s">
        <v>451</v>
      </c>
      <c r="D14" s="375" t="s">
        <v>451</v>
      </c>
    </row>
    <row r="15" spans="2:4" x14ac:dyDescent="0.2">
      <c r="B15" s="361"/>
      <c r="C15" s="374" t="s">
        <v>452</v>
      </c>
      <c r="D15" s="375" t="s">
        <v>452</v>
      </c>
    </row>
    <row r="16" spans="2:4" x14ac:dyDescent="0.2">
      <c r="B16" s="361"/>
      <c r="C16" s="374" t="s">
        <v>453</v>
      </c>
      <c r="D16" s="375" t="s">
        <v>453</v>
      </c>
    </row>
    <row r="17" spans="2:5" s="232" customFormat="1" ht="21.75" customHeight="1" x14ac:dyDescent="0.25">
      <c r="B17" s="361"/>
      <c r="C17" s="94" t="s">
        <v>465</v>
      </c>
      <c r="D17" s="114"/>
    </row>
    <row r="18" spans="2:5" ht="20.25" customHeight="1" x14ac:dyDescent="0.2">
      <c r="B18" s="356"/>
      <c r="C18" s="464" t="s">
        <v>464</v>
      </c>
      <c r="D18" s="465" t="s">
        <v>454</v>
      </c>
    </row>
    <row r="19" spans="2:5" ht="17.100000000000001" customHeight="1" x14ac:dyDescent="0.2">
      <c r="B19" s="355" t="s">
        <v>43</v>
      </c>
      <c r="C19" s="377" t="s">
        <v>214</v>
      </c>
      <c r="D19" s="378" t="s">
        <v>214</v>
      </c>
    </row>
    <row r="20" spans="2:5" ht="17.100000000000001" customHeight="1" x14ac:dyDescent="0.2">
      <c r="B20" s="361"/>
      <c r="C20" s="337" t="s">
        <v>516</v>
      </c>
      <c r="D20" s="337" t="s">
        <v>455</v>
      </c>
    </row>
    <row r="21" spans="2:5" s="35" customFormat="1" ht="17.100000000000001" customHeight="1" x14ac:dyDescent="0.25">
      <c r="B21" s="361"/>
      <c r="C21" s="374" t="s">
        <v>45</v>
      </c>
      <c r="D21" s="375" t="s">
        <v>45</v>
      </c>
    </row>
    <row r="22" spans="2:5" s="35" customFormat="1" ht="17.100000000000001" customHeight="1" x14ac:dyDescent="0.25">
      <c r="B22" s="361"/>
      <c r="C22" s="337" t="s">
        <v>456</v>
      </c>
      <c r="D22" s="337" t="s">
        <v>456</v>
      </c>
    </row>
    <row r="23" spans="2:5" ht="17.100000000000001" customHeight="1" x14ac:dyDescent="0.2">
      <c r="B23" s="361"/>
      <c r="C23" s="374" t="s">
        <v>457</v>
      </c>
      <c r="D23" s="375" t="s">
        <v>457</v>
      </c>
    </row>
    <row r="24" spans="2:5" ht="17.100000000000001" customHeight="1" x14ac:dyDescent="0.2">
      <c r="B24" s="361"/>
      <c r="C24" s="374" t="s">
        <v>517</v>
      </c>
      <c r="D24" s="375" t="s">
        <v>458</v>
      </c>
    </row>
    <row r="25" spans="2:5" ht="21.75" customHeight="1" x14ac:dyDescent="0.2">
      <c r="B25" s="361"/>
      <c r="C25" s="403" t="s">
        <v>466</v>
      </c>
      <c r="D25" s="405" t="s">
        <v>459</v>
      </c>
    </row>
    <row r="26" spans="2:5" ht="18" customHeight="1" x14ac:dyDescent="0.2">
      <c r="B26" s="361"/>
      <c r="C26" s="471" t="s">
        <v>463</v>
      </c>
      <c r="D26" s="472" t="s">
        <v>460</v>
      </c>
    </row>
    <row r="27" spans="2:5" ht="18" customHeight="1" x14ac:dyDescent="0.2">
      <c r="B27" s="361"/>
      <c r="C27" s="469" t="s">
        <v>467</v>
      </c>
      <c r="D27" s="470" t="s">
        <v>461</v>
      </c>
    </row>
    <row r="28" spans="2:5" ht="32.25" customHeight="1" x14ac:dyDescent="0.2">
      <c r="B28" s="356"/>
      <c r="C28" s="477" t="s">
        <v>468</v>
      </c>
      <c r="D28" s="478" t="s">
        <v>462</v>
      </c>
    </row>
    <row r="29" spans="2:5" ht="21" customHeight="1" x14ac:dyDescent="0.2">
      <c r="B29" s="355" t="s">
        <v>26</v>
      </c>
      <c r="C29" s="377" t="s">
        <v>518</v>
      </c>
      <c r="D29" s="378" t="s">
        <v>469</v>
      </c>
    </row>
    <row r="30" spans="2:5" ht="20.25" customHeight="1" thickBot="1" x14ac:dyDescent="0.25">
      <c r="B30" s="446"/>
      <c r="C30" s="456" t="s">
        <v>470</v>
      </c>
      <c r="D30" s="456" t="s">
        <v>470</v>
      </c>
    </row>
    <row r="31" spans="2:5" ht="40.5" customHeight="1" thickTop="1" x14ac:dyDescent="0.25">
      <c r="B31" s="124" t="s">
        <v>471</v>
      </c>
      <c r="C31" s="80" t="s">
        <v>36</v>
      </c>
      <c r="D31" s="142" t="s">
        <v>485</v>
      </c>
      <c r="E31" s="6"/>
    </row>
    <row r="32" spans="2:5" s="35" customFormat="1" ht="20.100000000000001" customHeight="1" x14ac:dyDescent="0.25">
      <c r="B32" s="458" t="s">
        <v>1273</v>
      </c>
      <c r="C32" s="112" t="s">
        <v>473</v>
      </c>
      <c r="D32" s="126" t="s">
        <v>1274</v>
      </c>
    </row>
    <row r="33" spans="2:6" s="35" customFormat="1" ht="20.100000000000001" customHeight="1" x14ac:dyDescent="0.25">
      <c r="B33" s="459"/>
      <c r="C33" s="112" t="s">
        <v>474</v>
      </c>
      <c r="D33" s="126" t="s">
        <v>1275</v>
      </c>
    </row>
    <row r="34" spans="2:6" ht="20.100000000000001" customHeight="1" x14ac:dyDescent="0.2">
      <c r="B34" s="460" t="s">
        <v>483</v>
      </c>
      <c r="C34" s="65" t="s">
        <v>475</v>
      </c>
      <c r="D34" s="127" t="s">
        <v>1276</v>
      </c>
    </row>
    <row r="35" spans="2:6" ht="20.100000000000001" customHeight="1" x14ac:dyDescent="0.2">
      <c r="B35" s="363"/>
      <c r="C35" s="65" t="s">
        <v>476</v>
      </c>
      <c r="D35" s="126" t="s">
        <v>1277</v>
      </c>
    </row>
    <row r="36" spans="2:6" ht="20.100000000000001" customHeight="1" x14ac:dyDescent="0.25">
      <c r="B36" s="363"/>
      <c r="C36" s="65" t="s">
        <v>477</v>
      </c>
      <c r="D36" s="126" t="s">
        <v>1380</v>
      </c>
      <c r="F36" s="6"/>
    </row>
    <row r="37" spans="2:6" ht="20.100000000000001" customHeight="1" x14ac:dyDescent="0.25">
      <c r="B37" s="363"/>
      <c r="C37" s="65" t="s">
        <v>478</v>
      </c>
      <c r="D37" s="143" t="s">
        <v>486</v>
      </c>
      <c r="F37" s="6"/>
    </row>
    <row r="38" spans="2:6" ht="20.100000000000001" customHeight="1" x14ac:dyDescent="0.25">
      <c r="B38" s="461"/>
      <c r="C38" s="65" t="s">
        <v>479</v>
      </c>
      <c r="D38" s="462" t="s">
        <v>487</v>
      </c>
      <c r="F38" s="6"/>
    </row>
    <row r="39" spans="2:6" ht="20.100000000000001" customHeight="1" x14ac:dyDescent="0.2">
      <c r="B39" s="447" t="s">
        <v>484</v>
      </c>
      <c r="C39" s="128" t="s">
        <v>480</v>
      </c>
      <c r="D39" s="462"/>
    </row>
    <row r="40" spans="2:6" ht="20.100000000000001" customHeight="1" x14ac:dyDescent="0.2">
      <c r="B40" s="448" t="s">
        <v>419</v>
      </c>
      <c r="C40" s="128" t="s">
        <v>481</v>
      </c>
      <c r="D40" s="462"/>
    </row>
    <row r="41" spans="2:6" ht="20.100000000000001" customHeight="1" thickBot="1" x14ac:dyDescent="0.25">
      <c r="B41" s="457" t="s">
        <v>419</v>
      </c>
      <c r="C41" s="141" t="s">
        <v>482</v>
      </c>
      <c r="D41" s="463"/>
    </row>
    <row r="42" spans="2:6" ht="24.75" customHeight="1" thickTop="1" x14ac:dyDescent="0.25">
      <c r="B42" s="355" t="s">
        <v>34</v>
      </c>
      <c r="C42" s="421" t="s">
        <v>519</v>
      </c>
      <c r="D42" s="421"/>
    </row>
    <row r="43" spans="2:6" ht="17.25" customHeight="1" x14ac:dyDescent="0.2">
      <c r="B43" s="361"/>
      <c r="C43" s="339" t="s">
        <v>493</v>
      </c>
      <c r="D43" s="339" t="s">
        <v>493</v>
      </c>
    </row>
    <row r="44" spans="2:6" ht="17.100000000000001" customHeight="1" x14ac:dyDescent="0.2">
      <c r="B44" s="361"/>
      <c r="C44" s="339" t="s">
        <v>1381</v>
      </c>
      <c r="D44" s="339" t="s">
        <v>494</v>
      </c>
    </row>
    <row r="45" spans="2:6" ht="17.100000000000001" customHeight="1" x14ac:dyDescent="0.2">
      <c r="B45" s="361"/>
      <c r="C45" s="410" t="s">
        <v>1298</v>
      </c>
      <c r="D45" s="412" t="s">
        <v>495</v>
      </c>
    </row>
    <row r="46" spans="2:6" ht="8.25" customHeight="1" x14ac:dyDescent="0.2">
      <c r="B46" s="361"/>
      <c r="C46" s="116"/>
      <c r="D46" s="117"/>
    </row>
    <row r="47" spans="2:6" ht="17.100000000000001" customHeight="1" x14ac:dyDescent="0.2">
      <c r="B47" s="361"/>
      <c r="C47" s="473" t="s">
        <v>377</v>
      </c>
      <c r="D47" s="474"/>
    </row>
    <row r="48" spans="2:6" ht="17.100000000000001" customHeight="1" x14ac:dyDescent="0.2">
      <c r="B48" s="361"/>
      <c r="C48" s="116" t="s">
        <v>496</v>
      </c>
      <c r="D48" s="117"/>
    </row>
    <row r="49" spans="2:4" ht="9" customHeight="1" x14ac:dyDescent="0.2">
      <c r="B49" s="361"/>
      <c r="C49" s="75"/>
      <c r="D49" s="77"/>
    </row>
    <row r="50" spans="2:4" ht="17.100000000000001" customHeight="1" x14ac:dyDescent="0.2">
      <c r="B50" s="361"/>
      <c r="C50" s="78" t="s">
        <v>347</v>
      </c>
      <c r="D50" s="77"/>
    </row>
    <row r="51" spans="2:4" ht="17.100000000000001" customHeight="1" x14ac:dyDescent="0.2">
      <c r="B51" s="361"/>
      <c r="C51" s="475" t="s">
        <v>497</v>
      </c>
      <c r="D51" s="476" t="s">
        <v>497</v>
      </c>
    </row>
    <row r="52" spans="2:4" ht="17.100000000000001" customHeight="1" x14ac:dyDescent="0.2">
      <c r="B52" s="361"/>
      <c r="C52" s="475" t="s">
        <v>1382</v>
      </c>
      <c r="D52" s="476" t="s">
        <v>498</v>
      </c>
    </row>
    <row r="53" spans="2:4" ht="21.75" customHeight="1" x14ac:dyDescent="0.2">
      <c r="B53" s="356"/>
      <c r="C53" s="454" t="s">
        <v>429</v>
      </c>
      <c r="D53" s="454" t="s">
        <v>429</v>
      </c>
    </row>
    <row r="54" spans="2:4" ht="18" customHeight="1" x14ac:dyDescent="0.2">
      <c r="B54" s="355" t="s">
        <v>30</v>
      </c>
      <c r="C54" s="373" t="s">
        <v>499</v>
      </c>
      <c r="D54" s="373" t="s">
        <v>499</v>
      </c>
    </row>
    <row r="55" spans="2:4" ht="18" customHeight="1" x14ac:dyDescent="0.2">
      <c r="B55" s="361"/>
      <c r="C55" s="339" t="s">
        <v>500</v>
      </c>
      <c r="D55" s="339" t="s">
        <v>500</v>
      </c>
    </row>
    <row r="56" spans="2:4" ht="18" customHeight="1" x14ac:dyDescent="0.2">
      <c r="B56" s="361"/>
      <c r="C56" s="413" t="s">
        <v>501</v>
      </c>
      <c r="D56" s="415" t="s">
        <v>501</v>
      </c>
    </row>
    <row r="57" spans="2:4" ht="18" customHeight="1" x14ac:dyDescent="0.2">
      <c r="B57" s="361"/>
      <c r="C57" s="339" t="s">
        <v>1299</v>
      </c>
      <c r="D57" s="339" t="s">
        <v>502</v>
      </c>
    </row>
    <row r="58" spans="2:4" ht="18" customHeight="1" x14ac:dyDescent="0.2">
      <c r="B58" s="356"/>
      <c r="C58" s="343" t="s">
        <v>503</v>
      </c>
      <c r="D58" s="344" t="s">
        <v>503</v>
      </c>
    </row>
    <row r="59" spans="2:4" ht="17.100000000000001" customHeight="1" x14ac:dyDescent="0.2">
      <c r="B59" s="355" t="s">
        <v>31</v>
      </c>
      <c r="C59" s="345" t="s">
        <v>434</v>
      </c>
      <c r="D59" s="346" t="s">
        <v>434</v>
      </c>
    </row>
    <row r="60" spans="2:4" ht="17.100000000000001" customHeight="1" x14ac:dyDescent="0.2">
      <c r="B60" s="361"/>
      <c r="C60" s="75" t="s">
        <v>1373</v>
      </c>
      <c r="D60" s="74"/>
    </row>
    <row r="61" spans="2:4" ht="17.100000000000001" customHeight="1" x14ac:dyDescent="0.2">
      <c r="B61" s="361"/>
      <c r="C61" s="374" t="s">
        <v>435</v>
      </c>
      <c r="D61" s="375" t="s">
        <v>435</v>
      </c>
    </row>
    <row r="62" spans="2:4" ht="17.100000000000001" customHeight="1" x14ac:dyDescent="0.2">
      <c r="B62" s="361"/>
      <c r="C62" s="374" t="s">
        <v>504</v>
      </c>
      <c r="D62" s="375" t="s">
        <v>504</v>
      </c>
    </row>
    <row r="63" spans="2:4" ht="17.100000000000001" customHeight="1" x14ac:dyDescent="0.2">
      <c r="B63" s="361"/>
      <c r="C63" s="374" t="s">
        <v>437</v>
      </c>
      <c r="D63" s="375" t="s">
        <v>437</v>
      </c>
    </row>
    <row r="64" spans="2:4" ht="17.100000000000001" customHeight="1" x14ac:dyDescent="0.2">
      <c r="B64" s="361"/>
      <c r="C64" s="374" t="s">
        <v>438</v>
      </c>
      <c r="D64" s="375" t="s">
        <v>438</v>
      </c>
    </row>
    <row r="65" spans="2:4" ht="17.100000000000001" customHeight="1" x14ac:dyDescent="0.2">
      <c r="B65" s="361"/>
      <c r="C65" s="374" t="s">
        <v>505</v>
      </c>
      <c r="D65" s="375" t="s">
        <v>505</v>
      </c>
    </row>
    <row r="66" spans="2:4" ht="17.100000000000001" customHeight="1" x14ac:dyDescent="0.2">
      <c r="B66" s="361"/>
      <c r="C66" s="374" t="s">
        <v>506</v>
      </c>
      <c r="D66" s="375" t="s">
        <v>506</v>
      </c>
    </row>
    <row r="67" spans="2:4" ht="17.100000000000001" customHeight="1" x14ac:dyDescent="0.2">
      <c r="B67" s="356"/>
      <c r="C67" s="357" t="s">
        <v>507</v>
      </c>
      <c r="D67" s="358" t="s">
        <v>507</v>
      </c>
    </row>
    <row r="68" spans="2:4" s="35" customFormat="1" ht="18" customHeight="1" x14ac:dyDescent="0.25">
      <c r="B68" s="355" t="s">
        <v>588</v>
      </c>
      <c r="C68" s="345" t="s">
        <v>508</v>
      </c>
      <c r="D68" s="346" t="s">
        <v>508</v>
      </c>
    </row>
    <row r="69" spans="2:4" s="35" customFormat="1" ht="18" customHeight="1" x14ac:dyDescent="0.25">
      <c r="B69" s="361"/>
      <c r="C69" s="413" t="s">
        <v>509</v>
      </c>
      <c r="D69" s="415" t="s">
        <v>509</v>
      </c>
    </row>
    <row r="70" spans="2:4" s="35" customFormat="1" ht="18" customHeight="1" x14ac:dyDescent="0.25">
      <c r="B70" s="356"/>
      <c r="C70" s="343" t="s">
        <v>510</v>
      </c>
      <c r="D70" s="344" t="s">
        <v>510</v>
      </c>
    </row>
    <row r="71" spans="2:4" ht="18" customHeight="1" x14ac:dyDescent="0.2">
      <c r="B71" s="355" t="s">
        <v>46</v>
      </c>
      <c r="C71" s="387" t="s">
        <v>1338</v>
      </c>
      <c r="D71" s="389" t="s">
        <v>386</v>
      </c>
    </row>
    <row r="72" spans="2:4" ht="18" customHeight="1" x14ac:dyDescent="0.2">
      <c r="B72" s="361"/>
      <c r="C72" s="444" t="s">
        <v>1342</v>
      </c>
      <c r="D72" s="445" t="s">
        <v>511</v>
      </c>
    </row>
    <row r="73" spans="2:4" ht="21.75" customHeight="1" x14ac:dyDescent="0.2">
      <c r="B73" s="360" t="s">
        <v>1040</v>
      </c>
      <c r="C73" s="341" t="s">
        <v>1416</v>
      </c>
      <c r="D73" s="341" t="s">
        <v>512</v>
      </c>
    </row>
    <row r="74" spans="2:4" x14ac:dyDescent="0.2">
      <c r="B74" s="361"/>
      <c r="C74" s="337" t="s">
        <v>445</v>
      </c>
      <c r="D74" s="337" t="s">
        <v>445</v>
      </c>
    </row>
    <row r="75" spans="2:4" ht="18.75" customHeight="1" x14ac:dyDescent="0.2">
      <c r="B75" s="361"/>
      <c r="C75" s="337" t="s">
        <v>513</v>
      </c>
      <c r="D75" s="337" t="s">
        <v>513</v>
      </c>
    </row>
    <row r="76" spans="2:4" ht="18.75" customHeight="1" x14ac:dyDescent="0.2">
      <c r="B76" s="115"/>
      <c r="C76" s="417" t="s">
        <v>514</v>
      </c>
      <c r="D76" s="468" t="s">
        <v>514</v>
      </c>
    </row>
    <row r="77" spans="2:4" ht="24.75" customHeight="1" x14ac:dyDescent="0.2">
      <c r="B77" s="30" t="s">
        <v>40</v>
      </c>
      <c r="C77" s="338" t="s">
        <v>39</v>
      </c>
      <c r="D77" s="338"/>
    </row>
  </sheetData>
  <sheetProtection sheet="1" objects="1" scenarios="1"/>
  <mergeCells count="74">
    <mergeCell ref="C76:D76"/>
    <mergeCell ref="C77:D77"/>
    <mergeCell ref="C16:D16"/>
    <mergeCell ref="C15:D15"/>
    <mergeCell ref="C14:D14"/>
    <mergeCell ref="C53:D53"/>
    <mergeCell ref="C27:D27"/>
    <mergeCell ref="C26:D26"/>
    <mergeCell ref="C66:D66"/>
    <mergeCell ref="C45:D45"/>
    <mergeCell ref="C47:D47"/>
    <mergeCell ref="C51:D51"/>
    <mergeCell ref="C28:D28"/>
    <mergeCell ref="C58:D58"/>
    <mergeCell ref="C65:D65"/>
    <mergeCell ref="C52:D52"/>
    <mergeCell ref="C8:D8"/>
    <mergeCell ref="C7:D7"/>
    <mergeCell ref="C9:D9"/>
    <mergeCell ref="C22:D22"/>
    <mergeCell ref="C25:D25"/>
    <mergeCell ref="C10:D10"/>
    <mergeCell ref="C11:D11"/>
    <mergeCell ref="B13:B18"/>
    <mergeCell ref="C18:D18"/>
    <mergeCell ref="C23:D23"/>
    <mergeCell ref="C24:D24"/>
    <mergeCell ref="B71:B72"/>
    <mergeCell ref="C71:D71"/>
    <mergeCell ref="C72:D72"/>
    <mergeCell ref="C54:D54"/>
    <mergeCell ref="C55:D55"/>
    <mergeCell ref="C56:D56"/>
    <mergeCell ref="C57:D57"/>
    <mergeCell ref="C21:D21"/>
    <mergeCell ref="B19:B28"/>
    <mergeCell ref="B54:B58"/>
    <mergeCell ref="B7:B11"/>
    <mergeCell ref="B42:B53"/>
    <mergeCell ref="C42:D42"/>
    <mergeCell ref="C43:D43"/>
    <mergeCell ref="C44:D44"/>
    <mergeCell ref="B29:B30"/>
    <mergeCell ref="C29:D29"/>
    <mergeCell ref="C30:D30"/>
    <mergeCell ref="B39:B41"/>
    <mergeCell ref="B32:B33"/>
    <mergeCell ref="B34:B38"/>
    <mergeCell ref="D38:D41"/>
    <mergeCell ref="C12:D12"/>
    <mergeCell ref="C13:D13"/>
    <mergeCell ref="C19:D19"/>
    <mergeCell ref="C20:D20"/>
    <mergeCell ref="B73:B75"/>
    <mergeCell ref="C73:D73"/>
    <mergeCell ref="C74:D74"/>
    <mergeCell ref="C75:D75"/>
    <mergeCell ref="C64:D64"/>
    <mergeCell ref="C67:D67"/>
    <mergeCell ref="B68:B70"/>
    <mergeCell ref="C68:D68"/>
    <mergeCell ref="C69:D69"/>
    <mergeCell ref="C70:D70"/>
    <mergeCell ref="B59:B67"/>
    <mergeCell ref="C59:D59"/>
    <mergeCell ref="C61:D61"/>
    <mergeCell ref="C62:D62"/>
    <mergeCell ref="C63:D63"/>
    <mergeCell ref="C2:D2"/>
    <mergeCell ref="C3:D3"/>
    <mergeCell ref="C4:D4"/>
    <mergeCell ref="B5:B6"/>
    <mergeCell ref="C5:D5"/>
    <mergeCell ref="C6:D6"/>
  </mergeCells>
  <hyperlinks>
    <hyperlink ref="C77" r:id="rId1" xr:uid="{10C5CE45-6D42-4E82-9431-59529FB02B57}"/>
    <hyperlink ref="C10" r:id="rId2" display="https://saarna.org/trainers/" xr:uid="{7F225767-441D-46F7-B86D-5FB96DAA9937}"/>
    <hyperlink ref="C5" r:id="rId3" display="https://www.rimas.qc.ca/wp-content/uploads/2023/01/Statique-99R.pdf" xr:uid="{6E3E1A8C-54EE-4F4B-937E-83E11446DC13}"/>
    <hyperlink ref="C5:D5" r:id="rId4" display="Manuel de cotation de la Statique-99R.pdf" xr:uid="{28A78C6E-D278-446D-B051-3D07803F44FB}"/>
    <hyperlink ref="C6" r:id="rId5" display="https://www.rimas.qc.ca/wp-content/uploads/2023/01/Static-99R-et-Static-2002R-Evaluator-Workbook.pdf" xr:uid="{AA57AAC9-DE0F-4491-8B03-A94CFAEA2374}"/>
    <hyperlink ref="C6:D6" r:id="rId6" display="Manuel de l'évaluateur de la Statique-99R.pdf" xr:uid="{A0E80B3A-71FB-4B7C-929B-EBCC3E7B837D}"/>
    <hyperlink ref="C71" r:id="rId7" display="https://www.rimas.qc.ca/wp-content/uploads/2023/01/Babchishin-et-al.-2011-RRASOR-vs-Statique-99R-2002R.pdf" xr:uid="{DBD43DBA-3A54-4B5C-8EF8-39462C55CCDC}"/>
    <hyperlink ref="C71:D71" r:id="rId8" display="Babchishin et al. (2011) RRASOR vs Statique-99R et 2002R.pdf" xr:uid="{7BA061F1-8256-4223-B114-00B887ECED6E}"/>
    <hyperlink ref="C72" r:id="rId9" display="https://www.rimas.qc.ca/wp-content/uploads/2023/01/Helmus-et-al.-2022-Revue-Statique-99R.pdf" xr:uid="{13DC6340-5305-412E-8BFC-FCCFCBDF20F8}"/>
    <hyperlink ref="C72:D72" r:id="rId10" display="LECTURE ESSENTIELLE Helmus et al. (2022) Revue systématique du Statique 99R.pdf" xr:uid="{F7C5F2E3-DB3E-4D6A-910B-738E6555935F}"/>
  </hyperlinks>
  <pageMargins left="0.23622047244094491" right="0.23622047244094491" top="0.35433070866141736" bottom="0.35433070866141736" header="0.31496062992125984" footer="0.31496062992125984"/>
  <pageSetup scale="48" fitToHeight="0" orientation="portrait" horizontalDpi="0" verticalDpi="0" r:id="rId11"/>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84326-8764-4218-AF33-D0E4436EAEBB}">
  <sheetPr>
    <tabColor theme="7" tint="0.79998168889431442"/>
    <pageSetUpPr fitToPage="1"/>
  </sheetPr>
  <dimension ref="B1:E68"/>
  <sheetViews>
    <sheetView showGridLines="0" topLeftCell="A53" zoomScaleNormal="100" workbookViewId="0">
      <selection activeCell="F16" sqref="F16"/>
    </sheetView>
  </sheetViews>
  <sheetFormatPr baseColWidth="10" defaultColWidth="11.42578125" defaultRowHeight="14.25" x14ac:dyDescent="0.2"/>
  <cols>
    <col min="1" max="1" width="5.140625" style="1" customWidth="1"/>
    <col min="2" max="2" width="24.140625" style="1" customWidth="1"/>
    <col min="3" max="3" width="67.140625" style="1" customWidth="1"/>
    <col min="4" max="4" width="38.42578125" style="1" customWidth="1"/>
    <col min="5" max="5" width="6.28515625" style="1" customWidth="1"/>
    <col min="6" max="6" width="67.28515625" style="1" customWidth="1"/>
    <col min="7" max="7" width="11.5703125" style="1" customWidth="1"/>
    <col min="8" max="16384" width="11.42578125" style="1"/>
  </cols>
  <sheetData>
    <row r="1" spans="2:4" ht="101.25" customHeight="1" x14ac:dyDescent="0.2"/>
    <row r="2" spans="2:4" ht="27" customHeight="1" x14ac:dyDescent="0.2">
      <c r="B2" s="32" t="s">
        <v>28</v>
      </c>
      <c r="C2" s="427" t="s">
        <v>520</v>
      </c>
      <c r="D2" s="367"/>
    </row>
    <row r="3" spans="2:4" ht="26.1" customHeight="1" x14ac:dyDescent="0.2">
      <c r="B3" s="31" t="s">
        <v>27</v>
      </c>
      <c r="C3" s="368" t="s">
        <v>522</v>
      </c>
      <c r="D3" s="369" t="s">
        <v>521</v>
      </c>
    </row>
    <row r="4" spans="2:4" ht="26.1" customHeight="1" x14ac:dyDescent="0.2">
      <c r="B4" s="30" t="s">
        <v>47</v>
      </c>
      <c r="C4" s="368" t="s">
        <v>44</v>
      </c>
      <c r="D4" s="369"/>
    </row>
    <row r="5" spans="2:4" ht="18.75" customHeight="1" x14ac:dyDescent="0.2">
      <c r="B5" s="355" t="s">
        <v>29</v>
      </c>
      <c r="C5" s="479" t="s">
        <v>524</v>
      </c>
      <c r="D5" s="480" t="s">
        <v>524</v>
      </c>
    </row>
    <row r="6" spans="2:4" ht="18.75" customHeight="1" x14ac:dyDescent="0.2">
      <c r="B6" s="356"/>
      <c r="C6" s="492" t="s">
        <v>587</v>
      </c>
      <c r="D6" s="493"/>
    </row>
    <row r="7" spans="2:4" ht="18" customHeight="1" x14ac:dyDescent="0.2">
      <c r="B7" s="361" t="s">
        <v>21</v>
      </c>
      <c r="C7" s="466" t="s">
        <v>557</v>
      </c>
      <c r="D7" s="467" t="s">
        <v>557</v>
      </c>
    </row>
    <row r="8" spans="2:4" ht="18" customHeight="1" x14ac:dyDescent="0.2">
      <c r="B8" s="361"/>
      <c r="C8" s="488" t="str">
        <f>[1]SORAG!$C$39</f>
        <v>Cours - PCL6091-Questions approfondies d'expertise I (uquebec.ca)</v>
      </c>
      <c r="D8" s="489"/>
    </row>
    <row r="9" spans="2:4" ht="18" customHeight="1" x14ac:dyDescent="0.2">
      <c r="B9" s="361"/>
      <c r="C9" s="488" t="str">
        <f>[1]SORAG!$C$40</f>
        <v>VRAG-R On Demand Training - Global Institute of Forensic Research (gifrinc.com)</v>
      </c>
      <c r="D9" s="489"/>
    </row>
    <row r="10" spans="2:4" ht="18" customHeight="1" x14ac:dyDescent="0.2">
      <c r="B10" s="361"/>
      <c r="C10" s="374" t="s">
        <v>558</v>
      </c>
      <c r="D10" s="375" t="s">
        <v>558</v>
      </c>
    </row>
    <row r="11" spans="2:4" ht="28.5" customHeight="1" x14ac:dyDescent="0.2">
      <c r="B11" s="361" t="s">
        <v>21</v>
      </c>
      <c r="C11" s="481" t="s">
        <v>1384</v>
      </c>
      <c r="D11" s="482"/>
    </row>
    <row r="12" spans="2:4" ht="26.1" customHeight="1" x14ac:dyDescent="0.2">
      <c r="B12" s="30" t="s">
        <v>35</v>
      </c>
      <c r="C12" s="368" t="s">
        <v>525</v>
      </c>
      <c r="D12" s="369" t="s">
        <v>525</v>
      </c>
    </row>
    <row r="13" spans="2:4" ht="17.100000000000001" customHeight="1" x14ac:dyDescent="0.2">
      <c r="B13" s="355" t="s">
        <v>24</v>
      </c>
      <c r="C13" s="345" t="s">
        <v>450</v>
      </c>
      <c r="D13" s="346" t="s">
        <v>450</v>
      </c>
    </row>
    <row r="14" spans="2:4" ht="17.100000000000001" customHeight="1" x14ac:dyDescent="0.2">
      <c r="B14" s="361"/>
      <c r="C14" s="374" t="s">
        <v>526</v>
      </c>
      <c r="D14" s="375" t="s">
        <v>526</v>
      </c>
    </row>
    <row r="15" spans="2:4" ht="17.100000000000001" customHeight="1" x14ac:dyDescent="0.2">
      <c r="B15" s="355" t="s">
        <v>43</v>
      </c>
      <c r="C15" s="345" t="s">
        <v>527</v>
      </c>
      <c r="D15" s="346" t="s">
        <v>527</v>
      </c>
    </row>
    <row r="16" spans="2:4" ht="17.100000000000001" customHeight="1" x14ac:dyDescent="0.2">
      <c r="B16" s="361"/>
      <c r="C16" s="337" t="s">
        <v>1383</v>
      </c>
      <c r="D16" s="337" t="s">
        <v>528</v>
      </c>
    </row>
    <row r="17" spans="2:5" ht="17.100000000000001" customHeight="1" x14ac:dyDescent="0.2">
      <c r="B17" s="356"/>
      <c r="C17" s="422" t="s">
        <v>529</v>
      </c>
      <c r="D17" s="422" t="s">
        <v>529</v>
      </c>
    </row>
    <row r="18" spans="2:5" ht="27.75" customHeight="1" thickBot="1" x14ac:dyDescent="0.25">
      <c r="B18" s="31" t="s">
        <v>26</v>
      </c>
      <c r="C18" s="373" t="s">
        <v>530</v>
      </c>
      <c r="D18" s="373" t="s">
        <v>530</v>
      </c>
    </row>
    <row r="19" spans="2:5" ht="37.5" customHeight="1" thickTop="1" x14ac:dyDescent="0.25">
      <c r="B19" s="424" t="s">
        <v>25</v>
      </c>
      <c r="C19" s="80" t="s">
        <v>546</v>
      </c>
      <c r="D19" s="142" t="s">
        <v>545</v>
      </c>
      <c r="E19" s="6"/>
    </row>
    <row r="20" spans="2:5" ht="18.75" customHeight="1" x14ac:dyDescent="0.2">
      <c r="B20" s="425"/>
      <c r="C20" s="66" t="s">
        <v>531</v>
      </c>
      <c r="D20" s="144" t="s">
        <v>362</v>
      </c>
    </row>
    <row r="21" spans="2:5" ht="17.100000000000001" customHeight="1" x14ac:dyDescent="0.2">
      <c r="B21" s="425"/>
      <c r="C21" s="66" t="s">
        <v>532</v>
      </c>
      <c r="D21" s="145" t="s">
        <v>547</v>
      </c>
    </row>
    <row r="22" spans="2:5" ht="17.100000000000001" customHeight="1" x14ac:dyDescent="0.2">
      <c r="B22" s="425"/>
      <c r="C22" s="66" t="s">
        <v>533</v>
      </c>
      <c r="D22" s="145" t="s">
        <v>548</v>
      </c>
    </row>
    <row r="23" spans="2:5" ht="17.100000000000001" customHeight="1" x14ac:dyDescent="0.2">
      <c r="B23" s="425"/>
      <c r="C23" s="66" t="s">
        <v>534</v>
      </c>
      <c r="D23" s="145" t="s">
        <v>549</v>
      </c>
    </row>
    <row r="24" spans="2:5" ht="17.100000000000001" customHeight="1" x14ac:dyDescent="0.2">
      <c r="B24" s="425"/>
      <c r="C24" s="66" t="s">
        <v>535</v>
      </c>
      <c r="D24" s="145" t="s">
        <v>550</v>
      </c>
    </row>
    <row r="25" spans="2:5" ht="17.100000000000001" customHeight="1" x14ac:dyDescent="0.2">
      <c r="B25" s="425"/>
      <c r="C25" s="66" t="s">
        <v>536</v>
      </c>
      <c r="D25" s="145" t="s">
        <v>551</v>
      </c>
    </row>
    <row r="26" spans="2:5" ht="17.100000000000001" customHeight="1" x14ac:dyDescent="0.2">
      <c r="B26" s="425"/>
      <c r="C26" s="66" t="s">
        <v>537</v>
      </c>
      <c r="D26" s="145" t="s">
        <v>552</v>
      </c>
    </row>
    <row r="27" spans="2:5" ht="17.100000000000001" customHeight="1" x14ac:dyDescent="0.2">
      <c r="B27" s="425"/>
      <c r="C27" s="113" t="s">
        <v>538</v>
      </c>
      <c r="D27" s="146" t="s">
        <v>553</v>
      </c>
    </row>
    <row r="28" spans="2:5" ht="17.100000000000001" customHeight="1" x14ac:dyDescent="0.2">
      <c r="B28" s="425"/>
      <c r="C28" s="113" t="s">
        <v>539</v>
      </c>
      <c r="D28" s="146" t="s">
        <v>554</v>
      </c>
    </row>
    <row r="29" spans="2:5" ht="17.100000000000001" customHeight="1" x14ac:dyDescent="0.2">
      <c r="B29" s="425"/>
      <c r="C29" s="113" t="s">
        <v>540</v>
      </c>
      <c r="D29" s="146" t="s">
        <v>555</v>
      </c>
    </row>
    <row r="30" spans="2:5" ht="17.100000000000001" customHeight="1" x14ac:dyDescent="0.2">
      <c r="B30" s="425"/>
      <c r="C30" s="113" t="s">
        <v>541</v>
      </c>
      <c r="D30" s="100"/>
    </row>
    <row r="31" spans="2:5" ht="17.100000000000001" customHeight="1" x14ac:dyDescent="0.2">
      <c r="B31" s="425"/>
      <c r="C31" s="113" t="s">
        <v>542</v>
      </c>
      <c r="D31" s="147" t="s">
        <v>556</v>
      </c>
    </row>
    <row r="32" spans="2:5" ht="17.100000000000001" customHeight="1" x14ac:dyDescent="0.2">
      <c r="B32" s="425"/>
      <c r="C32" s="113" t="s">
        <v>543</v>
      </c>
      <c r="D32" s="485" t="s">
        <v>1278</v>
      </c>
    </row>
    <row r="33" spans="2:4" ht="17.100000000000001" customHeight="1" x14ac:dyDescent="0.2">
      <c r="B33" s="425"/>
      <c r="C33" s="113" t="s">
        <v>544</v>
      </c>
      <c r="D33" s="486"/>
    </row>
    <row r="34" spans="2:4" ht="25.5" customHeight="1" thickBot="1" x14ac:dyDescent="0.25">
      <c r="B34" s="426"/>
      <c r="C34" s="149"/>
      <c r="D34" s="487"/>
    </row>
    <row r="35" spans="2:4" ht="29.25" customHeight="1" thickTop="1" x14ac:dyDescent="0.2">
      <c r="B35" s="355" t="s">
        <v>34</v>
      </c>
      <c r="C35" s="408" t="s">
        <v>519</v>
      </c>
      <c r="D35" s="408"/>
    </row>
    <row r="36" spans="2:4" s="255" customFormat="1" ht="17.25" customHeight="1" x14ac:dyDescent="0.25">
      <c r="B36" s="361"/>
      <c r="C36" s="432" t="s">
        <v>564</v>
      </c>
      <c r="D36" s="432" t="s">
        <v>559</v>
      </c>
    </row>
    <row r="37" spans="2:4" s="255" customFormat="1" ht="17.100000000000001" customHeight="1" x14ac:dyDescent="0.25">
      <c r="B37" s="361"/>
      <c r="C37" s="435" t="s">
        <v>565</v>
      </c>
      <c r="D37" s="436" t="s">
        <v>560</v>
      </c>
    </row>
    <row r="38" spans="2:4" s="255" customFormat="1" ht="17.100000000000001" customHeight="1" x14ac:dyDescent="0.25">
      <c r="B38" s="361"/>
      <c r="C38" s="410" t="s">
        <v>1300</v>
      </c>
      <c r="D38" s="412" t="s">
        <v>561</v>
      </c>
    </row>
    <row r="39" spans="2:4" s="255" customFormat="1" ht="17.100000000000001" customHeight="1" x14ac:dyDescent="0.25">
      <c r="B39" s="361"/>
      <c r="C39" s="410" t="s">
        <v>562</v>
      </c>
      <c r="D39" s="412" t="s">
        <v>562</v>
      </c>
    </row>
    <row r="40" spans="2:4" ht="17.100000000000001" customHeight="1" x14ac:dyDescent="0.2">
      <c r="B40" s="361"/>
      <c r="C40" s="433" t="s">
        <v>1301</v>
      </c>
      <c r="D40" s="434" t="s">
        <v>563</v>
      </c>
    </row>
    <row r="41" spans="2:4" ht="9" customHeight="1" x14ac:dyDescent="0.2">
      <c r="B41" s="361"/>
      <c r="C41" s="95"/>
      <c r="D41" s="121"/>
    </row>
    <row r="42" spans="2:4" ht="17.100000000000001" customHeight="1" x14ac:dyDescent="0.25">
      <c r="B42" s="361"/>
      <c r="C42" s="150" t="s">
        <v>377</v>
      </c>
      <c r="D42" s="77"/>
    </row>
    <row r="43" spans="2:4" ht="17.100000000000001" customHeight="1" x14ac:dyDescent="0.2">
      <c r="B43" s="361"/>
      <c r="C43" s="483" t="s">
        <v>566</v>
      </c>
      <c r="D43" s="484" t="s">
        <v>566</v>
      </c>
    </row>
    <row r="44" spans="2:4" ht="8.25" customHeight="1" x14ac:dyDescent="0.2">
      <c r="B44" s="361"/>
      <c r="C44" s="122"/>
      <c r="D44" s="203"/>
    </row>
    <row r="45" spans="2:4" ht="17.100000000000001" customHeight="1" x14ac:dyDescent="0.2">
      <c r="B45" s="361"/>
      <c r="C45" s="78" t="s">
        <v>706</v>
      </c>
      <c r="D45" s="77"/>
    </row>
    <row r="46" spans="2:4" ht="17.100000000000001" customHeight="1" x14ac:dyDescent="0.2">
      <c r="B46" s="361"/>
      <c r="C46" s="342" t="s">
        <v>567</v>
      </c>
      <c r="D46" s="342" t="s">
        <v>567</v>
      </c>
    </row>
    <row r="47" spans="2:4" ht="18" customHeight="1" x14ac:dyDescent="0.2">
      <c r="B47" s="355" t="s">
        <v>30</v>
      </c>
      <c r="C47" s="341" t="s">
        <v>568</v>
      </c>
      <c r="D47" s="341" t="s">
        <v>568</v>
      </c>
    </row>
    <row r="48" spans="2:4" ht="18" customHeight="1" x14ac:dyDescent="0.2">
      <c r="B48" s="361"/>
      <c r="C48" s="374" t="s">
        <v>569</v>
      </c>
      <c r="D48" s="375" t="s">
        <v>569</v>
      </c>
    </row>
    <row r="49" spans="2:4" ht="18" customHeight="1" x14ac:dyDescent="0.2">
      <c r="B49" s="361"/>
      <c r="C49" s="374" t="s">
        <v>1302</v>
      </c>
      <c r="D49" s="375" t="s">
        <v>570</v>
      </c>
    </row>
    <row r="50" spans="2:4" ht="18" customHeight="1" x14ac:dyDescent="0.2">
      <c r="B50" s="361"/>
      <c r="C50" s="374" t="s">
        <v>571</v>
      </c>
      <c r="D50" s="375" t="s">
        <v>571</v>
      </c>
    </row>
    <row r="51" spans="2:4" ht="18" customHeight="1" x14ac:dyDescent="0.2">
      <c r="B51" s="361"/>
      <c r="C51" s="374" t="s">
        <v>572</v>
      </c>
      <c r="D51" s="375" t="s">
        <v>572</v>
      </c>
    </row>
    <row r="52" spans="2:4" s="35" customFormat="1" ht="18" customHeight="1" x14ac:dyDescent="0.25">
      <c r="B52" s="361"/>
      <c r="C52" s="357" t="s">
        <v>573</v>
      </c>
      <c r="D52" s="358" t="s">
        <v>573</v>
      </c>
    </row>
    <row r="53" spans="2:4" ht="18" customHeight="1" x14ac:dyDescent="0.2">
      <c r="B53" s="355" t="s">
        <v>31</v>
      </c>
      <c r="C53" s="345" t="s">
        <v>574</v>
      </c>
      <c r="D53" s="346" t="s">
        <v>574</v>
      </c>
    </row>
    <row r="54" spans="2:4" ht="18" customHeight="1" x14ac:dyDescent="0.2">
      <c r="B54" s="361"/>
      <c r="C54" s="374" t="s">
        <v>575</v>
      </c>
      <c r="D54" s="375" t="s">
        <v>575</v>
      </c>
    </row>
    <row r="55" spans="2:4" ht="18" customHeight="1" x14ac:dyDescent="0.2">
      <c r="B55" s="361"/>
      <c r="C55" s="374" t="s">
        <v>1303</v>
      </c>
      <c r="D55" s="375" t="s">
        <v>576</v>
      </c>
    </row>
    <row r="56" spans="2:4" ht="18" customHeight="1" x14ac:dyDescent="0.2">
      <c r="B56" s="361"/>
      <c r="C56" s="75" t="s">
        <v>577</v>
      </c>
      <c r="D56" s="74"/>
    </row>
    <row r="57" spans="2:4" ht="18" customHeight="1" x14ac:dyDescent="0.2">
      <c r="B57" s="361"/>
      <c r="C57" s="374" t="s">
        <v>578</v>
      </c>
      <c r="D57" s="375" t="s">
        <v>578</v>
      </c>
    </row>
    <row r="58" spans="2:4" ht="17.100000000000001" customHeight="1" x14ac:dyDescent="0.2">
      <c r="B58" s="355" t="s">
        <v>588</v>
      </c>
      <c r="C58" s="345" t="s">
        <v>579</v>
      </c>
      <c r="D58" s="346" t="s">
        <v>579</v>
      </c>
    </row>
    <row r="59" spans="2:4" ht="17.100000000000001" customHeight="1" x14ac:dyDescent="0.2">
      <c r="B59" s="361"/>
      <c r="C59" s="374" t="s">
        <v>580</v>
      </c>
      <c r="D59" s="375" t="s">
        <v>580</v>
      </c>
    </row>
    <row r="60" spans="2:4" ht="17.100000000000001" customHeight="1" x14ac:dyDescent="0.2">
      <c r="B60" s="361"/>
      <c r="C60" s="374" t="s">
        <v>581</v>
      </c>
      <c r="D60" s="375" t="s">
        <v>581</v>
      </c>
    </row>
    <row r="61" spans="2:4" s="35" customFormat="1" ht="17.100000000000001" customHeight="1" x14ac:dyDescent="0.25">
      <c r="B61" s="356"/>
      <c r="C61" s="490" t="s">
        <v>582</v>
      </c>
      <c r="D61" s="491" t="s">
        <v>582</v>
      </c>
    </row>
    <row r="62" spans="2:4" ht="18" customHeight="1" x14ac:dyDescent="0.2">
      <c r="B62" s="355" t="s">
        <v>46</v>
      </c>
      <c r="C62" s="496" t="s">
        <v>1343</v>
      </c>
      <c r="D62" s="497"/>
    </row>
    <row r="63" spans="2:4" ht="18" customHeight="1" x14ac:dyDescent="0.2">
      <c r="B63" s="356"/>
      <c r="C63" s="400" t="s">
        <v>1344</v>
      </c>
      <c r="D63" s="402"/>
    </row>
    <row r="64" spans="2:4" ht="18" customHeight="1" x14ac:dyDescent="0.2">
      <c r="B64" s="360" t="s">
        <v>1282</v>
      </c>
      <c r="C64" s="423" t="s">
        <v>583</v>
      </c>
      <c r="D64" s="423" t="s">
        <v>583</v>
      </c>
    </row>
    <row r="65" spans="2:4" ht="18" customHeight="1" x14ac:dyDescent="0.2">
      <c r="B65" s="361"/>
      <c r="C65" s="419" t="s">
        <v>584</v>
      </c>
      <c r="D65" s="420" t="s">
        <v>584</v>
      </c>
    </row>
    <row r="66" spans="2:4" ht="18" customHeight="1" x14ac:dyDescent="0.2">
      <c r="B66" s="361"/>
      <c r="C66" s="419" t="s">
        <v>585</v>
      </c>
      <c r="D66" s="420" t="s">
        <v>585</v>
      </c>
    </row>
    <row r="67" spans="2:4" ht="18" customHeight="1" x14ac:dyDescent="0.2">
      <c r="B67" s="356"/>
      <c r="C67" s="494" t="s">
        <v>586</v>
      </c>
      <c r="D67" s="495" t="s">
        <v>586</v>
      </c>
    </row>
    <row r="68" spans="2:4" ht="24.75" customHeight="1" x14ac:dyDescent="0.2">
      <c r="B68" s="30" t="s">
        <v>40</v>
      </c>
      <c r="C68" s="338" t="s">
        <v>39</v>
      </c>
      <c r="D68" s="338"/>
    </row>
  </sheetData>
  <sheetProtection sheet="1" objects="1" scenarios="1"/>
  <mergeCells count="58">
    <mergeCell ref="B53:B57"/>
    <mergeCell ref="C60:D60"/>
    <mergeCell ref="B64:B67"/>
    <mergeCell ref="C66:D66"/>
    <mergeCell ref="C67:D67"/>
    <mergeCell ref="C57:D57"/>
    <mergeCell ref="B58:B61"/>
    <mergeCell ref="B62:B63"/>
    <mergeCell ref="C62:D62"/>
    <mergeCell ref="C63:D63"/>
    <mergeCell ref="B5:B6"/>
    <mergeCell ref="C6:D6"/>
    <mergeCell ref="B19:B34"/>
    <mergeCell ref="C55:D55"/>
    <mergeCell ref="B47:B52"/>
    <mergeCell ref="C53:D53"/>
    <mergeCell ref="C54:D54"/>
    <mergeCell ref="C49:D49"/>
    <mergeCell ref="C50:D50"/>
    <mergeCell ref="C51:D51"/>
    <mergeCell ref="C18:D18"/>
    <mergeCell ref="B7:B11"/>
    <mergeCell ref="B35:B46"/>
    <mergeCell ref="C35:D35"/>
    <mergeCell ref="C36:D36"/>
    <mergeCell ref="C37:D37"/>
    <mergeCell ref="C68:D68"/>
    <mergeCell ref="D32:D34"/>
    <mergeCell ref="C7:D7"/>
    <mergeCell ref="C8:D8"/>
    <mergeCell ref="C9:D9"/>
    <mergeCell ref="C10:D10"/>
    <mergeCell ref="C38:D38"/>
    <mergeCell ref="C39:D39"/>
    <mergeCell ref="C58:D58"/>
    <mergeCell ref="C59:D59"/>
    <mergeCell ref="C61:D61"/>
    <mergeCell ref="C64:D64"/>
    <mergeCell ref="C65:D65"/>
    <mergeCell ref="C47:D47"/>
    <mergeCell ref="C48:D48"/>
    <mergeCell ref="C52:D52"/>
    <mergeCell ref="C40:D40"/>
    <mergeCell ref="C46:D46"/>
    <mergeCell ref="C43:D43"/>
    <mergeCell ref="B13:B14"/>
    <mergeCell ref="C13:D13"/>
    <mergeCell ref="C14:D14"/>
    <mergeCell ref="B15:B17"/>
    <mergeCell ref="C15:D15"/>
    <mergeCell ref="C16:D16"/>
    <mergeCell ref="C17:D17"/>
    <mergeCell ref="C2:D2"/>
    <mergeCell ref="C3:D3"/>
    <mergeCell ref="C4:D4"/>
    <mergeCell ref="C5:D5"/>
    <mergeCell ref="C12:D12"/>
    <mergeCell ref="C11:D11"/>
  </mergeCells>
  <hyperlinks>
    <hyperlink ref="C68" r:id="rId1" xr:uid="{B4CF8344-A316-4D72-BC73-D0935BB117FA}"/>
    <hyperlink ref="C5:D5" r:id="rId2" display="Lien vers l'achat du manuel du VRAG-R (SORAG n'est pas disponible ou difficile à trouver). " xr:uid="{1EC036EE-D023-482C-A0AA-B54E007A00D2}"/>
    <hyperlink ref="C8:D8" r:id="rId3" display="https://oraprdnt.uqtr.uquebec.ca/pls/public/couw001?owa_sigle=PCL6091&amp;owa_type=P&amp;owa_contexte=$211-85&amp;owa_type_rech=D&amp;owa_valeur_rech=0800&amp;owa_aff_pgm=0005" xr:uid="{27253D05-29F8-45C7-AF7F-80ECB1516C39}"/>
    <hyperlink ref="C9:D9" r:id="rId4" display="https://gifrinc.com/vrag-r-demand-training/" xr:uid="{5F3603D9-7944-40F3-BDF1-FAEDF0E12447}"/>
    <hyperlink ref="C62" r:id="rId5" display="https://www.rimas.qc.ca/wp-content/uploads/2023/01/Revue-descriptive-SORAG.pdf" xr:uid="{4E5BBCA0-733F-4F64-9BA8-97250237DFCB}"/>
    <hyperlink ref="C62:D62" r:id="rId6" display="SORAG Autre revue descriptiveevue-descriptive-SORAG.pdf" xr:uid="{9B2E9854-7327-4867-9E15-518D8C4A4B05}"/>
    <hyperlink ref="C63" r:id="rId7" display="https://www.rimas.qc.ca/wp-content/uploads/2023/01/Rettenberger_Eher_SORAG_2017_PsychAss.pdf" xr:uid="{73E1E077-A1EB-483C-B659-61A407FEA096}"/>
    <hyperlink ref="C63:D63" r:id="rId8" display="Rettenberger et al. (2017) Revue systématique du SORAG.pdf" xr:uid="{520C1AD3-8455-4893-9A1D-AE4827CA7D14}"/>
  </hyperlinks>
  <pageMargins left="0.23622047244094491" right="0.23622047244094491" top="0.35433070866141736" bottom="0.35433070866141736" header="0.31496062992125984" footer="0.31496062992125984"/>
  <pageSetup scale="49" fitToHeight="0" orientation="portrait" horizontalDpi="0" verticalDpi="0" r:id="rId9"/>
  <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D4054-773C-410E-AF68-B661E8E34105}">
  <sheetPr>
    <tabColor theme="7" tint="0.79998168889431442"/>
    <pageSetUpPr fitToPage="1"/>
  </sheetPr>
  <dimension ref="B1:E65"/>
  <sheetViews>
    <sheetView showGridLines="0" topLeftCell="A42" zoomScaleNormal="100" workbookViewId="0">
      <selection activeCell="H51" sqref="H51"/>
    </sheetView>
  </sheetViews>
  <sheetFormatPr baseColWidth="10" defaultColWidth="11.42578125" defaultRowHeight="14.25" x14ac:dyDescent="0.2"/>
  <cols>
    <col min="1" max="1" width="5.140625" style="1" customWidth="1"/>
    <col min="2" max="2" width="24.140625" style="1" customWidth="1"/>
    <col min="3" max="3" width="68.140625" style="1" customWidth="1"/>
    <col min="4" max="4" width="38.42578125" style="1" customWidth="1"/>
    <col min="5" max="5" width="6.28515625" style="1" customWidth="1"/>
    <col min="6" max="6" width="67.28515625" style="1" customWidth="1"/>
    <col min="7" max="7" width="11.5703125" style="1" customWidth="1"/>
    <col min="8" max="16384" width="11.42578125" style="1"/>
  </cols>
  <sheetData>
    <row r="1" spans="2:4" ht="101.25" customHeight="1" x14ac:dyDescent="0.2"/>
    <row r="2" spans="2:4" ht="27" customHeight="1" x14ac:dyDescent="0.2">
      <c r="B2" s="32" t="s">
        <v>28</v>
      </c>
      <c r="C2" s="427" t="s">
        <v>589</v>
      </c>
      <c r="D2" s="367"/>
    </row>
    <row r="3" spans="2:4" ht="20.25" customHeight="1" x14ac:dyDescent="0.2">
      <c r="B3" s="159" t="s">
        <v>645</v>
      </c>
      <c r="C3" s="498" t="s">
        <v>644</v>
      </c>
      <c r="D3" s="499"/>
    </row>
    <row r="4" spans="2:4" ht="26.1" customHeight="1" x14ac:dyDescent="0.2">
      <c r="B4" s="31" t="s">
        <v>27</v>
      </c>
      <c r="C4" s="368" t="s">
        <v>591</v>
      </c>
      <c r="D4" s="369" t="s">
        <v>590</v>
      </c>
    </row>
    <row r="5" spans="2:4" ht="26.1" customHeight="1" x14ac:dyDescent="0.2">
      <c r="B5" s="30" t="s">
        <v>47</v>
      </c>
      <c r="C5" s="368" t="s">
        <v>44</v>
      </c>
      <c r="D5" s="369"/>
    </row>
    <row r="6" spans="2:4" ht="26.1" customHeight="1" x14ac:dyDescent="0.2">
      <c r="B6" s="30" t="s">
        <v>29</v>
      </c>
      <c r="C6" s="479" t="str">
        <f>'[1]VRAG-R'!$C$7</f>
        <v>Lien vers l'achat du manuel de cotation (instrument propriétaire).</v>
      </c>
      <c r="D6" s="480"/>
    </row>
    <row r="7" spans="2:4" ht="18" customHeight="1" x14ac:dyDescent="0.2">
      <c r="B7" s="361" t="s">
        <v>21</v>
      </c>
      <c r="C7" s="377" t="s">
        <v>557</v>
      </c>
      <c r="D7" s="378" t="s">
        <v>557</v>
      </c>
    </row>
    <row r="8" spans="2:4" ht="18" customHeight="1" x14ac:dyDescent="0.2">
      <c r="B8" s="361"/>
      <c r="C8" s="502" t="s">
        <v>617</v>
      </c>
      <c r="D8" s="503" t="s">
        <v>617</v>
      </c>
    </row>
    <row r="9" spans="2:4" ht="18" customHeight="1" x14ac:dyDescent="0.2">
      <c r="B9" s="361"/>
      <c r="C9" s="502" t="s">
        <v>618</v>
      </c>
      <c r="D9" s="503" t="s">
        <v>618</v>
      </c>
    </row>
    <row r="10" spans="2:4" ht="30" customHeight="1" x14ac:dyDescent="0.2">
      <c r="B10" s="361"/>
      <c r="C10" s="481" t="s">
        <v>1384</v>
      </c>
      <c r="D10" s="482"/>
    </row>
    <row r="11" spans="2:4" ht="26.1" customHeight="1" x14ac:dyDescent="0.2">
      <c r="B11" s="30" t="s">
        <v>35</v>
      </c>
      <c r="C11" s="368" t="s">
        <v>592</v>
      </c>
      <c r="D11" s="369" t="s">
        <v>592</v>
      </c>
    </row>
    <row r="12" spans="2:4" ht="17.100000000000001" customHeight="1" x14ac:dyDescent="0.2">
      <c r="B12" s="355" t="s">
        <v>24</v>
      </c>
      <c r="C12" s="345" t="s">
        <v>593</v>
      </c>
      <c r="D12" s="346" t="s">
        <v>593</v>
      </c>
    </row>
    <row r="13" spans="2:4" ht="17.100000000000001" customHeight="1" x14ac:dyDescent="0.2">
      <c r="B13" s="361"/>
      <c r="C13" s="374" t="s">
        <v>594</v>
      </c>
      <c r="D13" s="375" t="s">
        <v>594</v>
      </c>
    </row>
    <row r="14" spans="2:4" ht="17.100000000000001" customHeight="1" x14ac:dyDescent="0.2">
      <c r="B14" s="355" t="s">
        <v>43</v>
      </c>
      <c r="C14" s="345" t="s">
        <v>527</v>
      </c>
      <c r="D14" s="346" t="s">
        <v>527</v>
      </c>
    </row>
    <row r="15" spans="2:4" ht="17.100000000000001" customHeight="1" x14ac:dyDescent="0.2">
      <c r="B15" s="361"/>
      <c r="C15" s="337" t="s">
        <v>595</v>
      </c>
      <c r="D15" s="337" t="s">
        <v>595</v>
      </c>
    </row>
    <row r="16" spans="2:4" ht="17.100000000000001" customHeight="1" x14ac:dyDescent="0.2">
      <c r="B16" s="356"/>
      <c r="C16" s="422" t="s">
        <v>596</v>
      </c>
      <c r="D16" s="422" t="s">
        <v>596</v>
      </c>
    </row>
    <row r="17" spans="2:5" ht="27.75" customHeight="1" thickBot="1" x14ac:dyDescent="0.25">
      <c r="B17" s="31" t="s">
        <v>26</v>
      </c>
      <c r="C17" s="373" t="s">
        <v>646</v>
      </c>
      <c r="D17" s="373" t="s">
        <v>597</v>
      </c>
    </row>
    <row r="18" spans="2:5" ht="26.1" customHeight="1" thickTop="1" x14ac:dyDescent="0.25">
      <c r="B18" s="424" t="s">
        <v>25</v>
      </c>
      <c r="C18" s="80" t="s">
        <v>546</v>
      </c>
      <c r="D18" s="142" t="s">
        <v>665</v>
      </c>
      <c r="E18" s="6"/>
    </row>
    <row r="19" spans="2:5" ht="18.75" customHeight="1" x14ac:dyDescent="0.2">
      <c r="B19" s="425"/>
      <c r="C19" s="66" t="s">
        <v>531</v>
      </c>
      <c r="D19" s="261" t="s">
        <v>1279</v>
      </c>
    </row>
    <row r="20" spans="2:5" ht="17.100000000000001" customHeight="1" x14ac:dyDescent="0.2">
      <c r="B20" s="425"/>
      <c r="C20" s="66" t="s">
        <v>532</v>
      </c>
      <c r="D20" s="145" t="s">
        <v>607</v>
      </c>
    </row>
    <row r="21" spans="2:5" ht="17.100000000000001" customHeight="1" x14ac:dyDescent="0.2">
      <c r="B21" s="425"/>
      <c r="C21" s="66" t="s">
        <v>598</v>
      </c>
      <c r="D21" s="145" t="s">
        <v>608</v>
      </c>
    </row>
    <row r="22" spans="2:5" ht="17.100000000000001" customHeight="1" x14ac:dyDescent="0.2">
      <c r="B22" s="425"/>
      <c r="C22" s="66" t="s">
        <v>599</v>
      </c>
      <c r="D22" s="145" t="s">
        <v>609</v>
      </c>
    </row>
    <row r="23" spans="2:5" ht="17.100000000000001" customHeight="1" x14ac:dyDescent="0.2">
      <c r="B23" s="425"/>
      <c r="C23" s="66" t="s">
        <v>535</v>
      </c>
      <c r="D23" s="145" t="s">
        <v>610</v>
      </c>
    </row>
    <row r="24" spans="2:5" ht="17.100000000000001" customHeight="1" x14ac:dyDescent="0.2">
      <c r="B24" s="425"/>
      <c r="C24" s="66" t="s">
        <v>600</v>
      </c>
      <c r="D24" s="145" t="s">
        <v>611</v>
      </c>
    </row>
    <row r="25" spans="2:5" ht="17.100000000000001" customHeight="1" x14ac:dyDescent="0.2">
      <c r="B25" s="425"/>
      <c r="C25" s="66" t="s">
        <v>601</v>
      </c>
      <c r="D25" s="145" t="s">
        <v>612</v>
      </c>
    </row>
    <row r="26" spans="2:5" ht="17.100000000000001" customHeight="1" x14ac:dyDescent="0.2">
      <c r="B26" s="425"/>
      <c r="C26" s="113" t="s">
        <v>602</v>
      </c>
      <c r="D26" s="146" t="s">
        <v>613</v>
      </c>
    </row>
    <row r="27" spans="2:5" ht="17.100000000000001" customHeight="1" x14ac:dyDescent="0.2">
      <c r="B27" s="425"/>
      <c r="C27" s="113" t="s">
        <v>603</v>
      </c>
      <c r="D27" s="146" t="s">
        <v>614</v>
      </c>
    </row>
    <row r="28" spans="2:5" ht="17.100000000000001" customHeight="1" x14ac:dyDescent="0.2">
      <c r="B28" s="425"/>
      <c r="C28" s="113" t="s">
        <v>604</v>
      </c>
      <c r="D28" s="146" t="s">
        <v>615</v>
      </c>
    </row>
    <row r="29" spans="2:5" ht="17.100000000000001" customHeight="1" x14ac:dyDescent="0.2">
      <c r="B29" s="425"/>
      <c r="C29" s="113" t="s">
        <v>605</v>
      </c>
      <c r="D29" s="504" t="s">
        <v>556</v>
      </c>
    </row>
    <row r="30" spans="2:5" ht="17.100000000000001" customHeight="1" x14ac:dyDescent="0.2">
      <c r="B30" s="425"/>
      <c r="C30" s="113" t="s">
        <v>606</v>
      </c>
      <c r="D30" s="505"/>
    </row>
    <row r="31" spans="2:5" ht="17.100000000000001" customHeight="1" x14ac:dyDescent="0.2">
      <c r="B31" s="425"/>
      <c r="C31" s="113"/>
      <c r="D31" s="500" t="s">
        <v>616</v>
      </c>
    </row>
    <row r="32" spans="2:5" ht="17.100000000000001" customHeight="1" thickBot="1" x14ac:dyDescent="0.25">
      <c r="B32" s="426"/>
      <c r="C32" s="120"/>
      <c r="D32" s="501"/>
    </row>
    <row r="33" spans="2:4" ht="29.25" customHeight="1" thickTop="1" x14ac:dyDescent="0.2">
      <c r="B33" s="355" t="s">
        <v>34</v>
      </c>
      <c r="C33" s="372" t="s">
        <v>519</v>
      </c>
      <c r="D33" s="372"/>
    </row>
    <row r="34" spans="2:4" s="255" customFormat="1" ht="17.100000000000001" customHeight="1" x14ac:dyDescent="0.25">
      <c r="B34" s="361"/>
      <c r="C34" s="506" t="s">
        <v>622</v>
      </c>
      <c r="D34" s="506" t="s">
        <v>619</v>
      </c>
    </row>
    <row r="35" spans="2:4" s="255" customFormat="1" ht="17.100000000000001" customHeight="1" x14ac:dyDescent="0.25">
      <c r="B35" s="361"/>
      <c r="C35" s="435" t="s">
        <v>624</v>
      </c>
      <c r="D35" s="436" t="s">
        <v>620</v>
      </c>
    </row>
    <row r="36" spans="2:4" s="255" customFormat="1" ht="17.100000000000001" customHeight="1" x14ac:dyDescent="0.25">
      <c r="B36" s="361"/>
      <c r="C36" s="507" t="s">
        <v>623</v>
      </c>
      <c r="D36" s="508" t="s">
        <v>621</v>
      </c>
    </row>
    <row r="37" spans="2:4" ht="9" customHeight="1" x14ac:dyDescent="0.2">
      <c r="B37" s="361"/>
      <c r="C37" s="95"/>
      <c r="D37" s="121"/>
    </row>
    <row r="38" spans="2:4" ht="17.100000000000001" customHeight="1" x14ac:dyDescent="0.25">
      <c r="B38" s="361"/>
      <c r="C38" s="150" t="s">
        <v>377</v>
      </c>
      <c r="D38" s="77"/>
    </row>
    <row r="39" spans="2:4" ht="17.100000000000001" customHeight="1" x14ac:dyDescent="0.2">
      <c r="B39" s="361"/>
      <c r="C39" s="466" t="s">
        <v>625</v>
      </c>
      <c r="D39" s="467" t="s">
        <v>625</v>
      </c>
    </row>
    <row r="40" spans="2:4" ht="8.25" customHeight="1" x14ac:dyDescent="0.2">
      <c r="B40" s="361"/>
      <c r="C40" s="122"/>
      <c r="D40" s="203"/>
    </row>
    <row r="41" spans="2:4" ht="17.100000000000001" customHeight="1" x14ac:dyDescent="0.2">
      <c r="B41" s="361"/>
      <c r="C41" s="78" t="s">
        <v>706</v>
      </c>
      <c r="D41" s="77"/>
    </row>
    <row r="42" spans="2:4" ht="19.5" customHeight="1" x14ac:dyDescent="0.2">
      <c r="B42" s="361"/>
      <c r="C42" s="342" t="s">
        <v>626</v>
      </c>
      <c r="D42" s="342" t="s">
        <v>626</v>
      </c>
    </row>
    <row r="43" spans="2:4" ht="18" customHeight="1" x14ac:dyDescent="0.2">
      <c r="B43" s="355" t="s">
        <v>30</v>
      </c>
      <c r="C43" s="341" t="s">
        <v>627</v>
      </c>
      <c r="D43" s="341" t="s">
        <v>627</v>
      </c>
    </row>
    <row r="44" spans="2:4" ht="18" customHeight="1" x14ac:dyDescent="0.2">
      <c r="B44" s="361"/>
      <c r="C44" s="374" t="s">
        <v>628</v>
      </c>
      <c r="D44" s="375" t="s">
        <v>628</v>
      </c>
    </row>
    <row r="45" spans="2:4" ht="22.5" customHeight="1" x14ac:dyDescent="0.2">
      <c r="B45" s="361"/>
      <c r="C45" s="403" t="s">
        <v>629</v>
      </c>
      <c r="D45" s="405" t="s">
        <v>629</v>
      </c>
    </row>
    <row r="46" spans="2:4" ht="18" customHeight="1" x14ac:dyDescent="0.2">
      <c r="B46" s="355" t="s">
        <v>31</v>
      </c>
      <c r="C46" s="345" t="s">
        <v>630</v>
      </c>
      <c r="D46" s="346" t="s">
        <v>630</v>
      </c>
    </row>
    <row r="47" spans="2:4" ht="18" customHeight="1" x14ac:dyDescent="0.2">
      <c r="B47" s="361"/>
      <c r="C47" s="374" t="s">
        <v>631</v>
      </c>
      <c r="D47" s="375" t="s">
        <v>631</v>
      </c>
    </row>
    <row r="48" spans="2:4" ht="18" customHeight="1" x14ac:dyDescent="0.2">
      <c r="B48" s="361"/>
      <c r="C48" s="374" t="s">
        <v>632</v>
      </c>
      <c r="D48" s="375" t="s">
        <v>632</v>
      </c>
    </row>
    <row r="49" spans="2:4" ht="18" customHeight="1" x14ac:dyDescent="0.2">
      <c r="B49" s="361"/>
      <c r="C49" s="374" t="s">
        <v>633</v>
      </c>
      <c r="D49" s="375" t="s">
        <v>633</v>
      </c>
    </row>
    <row r="50" spans="2:4" ht="18" customHeight="1" x14ac:dyDescent="0.2">
      <c r="B50" s="361"/>
      <c r="C50" s="374" t="s">
        <v>634</v>
      </c>
      <c r="D50" s="375" t="s">
        <v>634</v>
      </c>
    </row>
    <row r="51" spans="2:4" ht="18" customHeight="1" x14ac:dyDescent="0.2">
      <c r="B51" s="361"/>
      <c r="C51" s="374" t="s">
        <v>635</v>
      </c>
      <c r="D51" s="375" t="s">
        <v>635</v>
      </c>
    </row>
    <row r="52" spans="2:4" ht="18" customHeight="1" x14ac:dyDescent="0.2">
      <c r="B52" s="361"/>
      <c r="C52" s="374" t="s">
        <v>636</v>
      </c>
      <c r="D52" s="375" t="s">
        <v>636</v>
      </c>
    </row>
    <row r="53" spans="2:4" ht="19.5" customHeight="1" x14ac:dyDescent="0.2">
      <c r="B53" s="361"/>
      <c r="C53" s="357" t="s">
        <v>1373</v>
      </c>
      <c r="D53" s="358"/>
    </row>
    <row r="54" spans="2:4" ht="18.95" customHeight="1" x14ac:dyDescent="0.2">
      <c r="B54" s="355" t="s">
        <v>588</v>
      </c>
      <c r="C54" s="345" t="s">
        <v>579</v>
      </c>
      <c r="D54" s="346" t="s">
        <v>579</v>
      </c>
    </row>
    <row r="55" spans="2:4" ht="18.95" customHeight="1" x14ac:dyDescent="0.2">
      <c r="B55" s="361"/>
      <c r="C55" s="374" t="s">
        <v>637</v>
      </c>
      <c r="D55" s="375" t="s">
        <v>637</v>
      </c>
    </row>
    <row r="56" spans="2:4" ht="18.95" customHeight="1" x14ac:dyDescent="0.2">
      <c r="B56" s="361"/>
      <c r="C56" s="374" t="s">
        <v>638</v>
      </c>
      <c r="D56" s="375" t="s">
        <v>638</v>
      </c>
    </row>
    <row r="57" spans="2:4" s="35" customFormat="1" ht="18.95" customHeight="1" x14ac:dyDescent="0.25">
      <c r="B57" s="361"/>
      <c r="C57" s="374" t="s">
        <v>639</v>
      </c>
      <c r="D57" s="375" t="s">
        <v>639</v>
      </c>
    </row>
    <row r="58" spans="2:4" s="35" customFormat="1" ht="18.95" customHeight="1" x14ac:dyDescent="0.25">
      <c r="B58" s="356"/>
      <c r="C58" s="357" t="s">
        <v>640</v>
      </c>
      <c r="D58" s="358" t="s">
        <v>640</v>
      </c>
    </row>
    <row r="59" spans="2:4" ht="18" customHeight="1" x14ac:dyDescent="0.2">
      <c r="B59" s="355" t="s">
        <v>46</v>
      </c>
      <c r="C59" s="496" t="s">
        <v>1345</v>
      </c>
      <c r="D59" s="497"/>
    </row>
    <row r="60" spans="2:4" ht="18" customHeight="1" x14ac:dyDescent="0.2">
      <c r="B60" s="356"/>
      <c r="C60" s="270" t="s">
        <v>1346</v>
      </c>
      <c r="D60" s="269"/>
    </row>
    <row r="61" spans="2:4" ht="18.95" customHeight="1" x14ac:dyDescent="0.2">
      <c r="B61" s="360" t="s">
        <v>1040</v>
      </c>
      <c r="C61" s="423" t="s">
        <v>641</v>
      </c>
      <c r="D61" s="423" t="s">
        <v>641</v>
      </c>
    </row>
    <row r="62" spans="2:4" ht="18.95" customHeight="1" x14ac:dyDescent="0.2">
      <c r="B62" s="361"/>
      <c r="C62" s="419" t="s">
        <v>1304</v>
      </c>
      <c r="D62" s="420" t="s">
        <v>642</v>
      </c>
    </row>
    <row r="63" spans="2:4" ht="18.95" customHeight="1" x14ac:dyDescent="0.2">
      <c r="B63" s="361"/>
      <c r="C63" s="419" t="s">
        <v>643</v>
      </c>
      <c r="D63" s="420" t="s">
        <v>643</v>
      </c>
    </row>
    <row r="64" spans="2:4" ht="18.95" customHeight="1" x14ac:dyDescent="0.2">
      <c r="B64" s="356"/>
      <c r="C64" s="494" t="s">
        <v>586</v>
      </c>
      <c r="D64" s="495" t="s">
        <v>586</v>
      </c>
    </row>
    <row r="65" spans="2:4" ht="24.75" customHeight="1" x14ac:dyDescent="0.2">
      <c r="B65" s="30" t="s">
        <v>40</v>
      </c>
      <c r="C65" s="338" t="s">
        <v>39</v>
      </c>
      <c r="D65" s="338"/>
    </row>
  </sheetData>
  <sheetProtection sheet="1" objects="1" scenarios="1"/>
  <mergeCells count="56">
    <mergeCell ref="C10:D10"/>
    <mergeCell ref="C53:D53"/>
    <mergeCell ref="B59:B60"/>
    <mergeCell ref="C58:D58"/>
    <mergeCell ref="B54:B58"/>
    <mergeCell ref="C59:D59"/>
    <mergeCell ref="B43:B45"/>
    <mergeCell ref="C43:D43"/>
    <mergeCell ref="C44:D44"/>
    <mergeCell ref="C45:D45"/>
    <mergeCell ref="B46:B53"/>
    <mergeCell ref="C46:D46"/>
    <mergeCell ref="C47:D47"/>
    <mergeCell ref="C48:D48"/>
    <mergeCell ref="C49:D49"/>
    <mergeCell ref="C50:D50"/>
    <mergeCell ref="B61:B64"/>
    <mergeCell ref="C61:D61"/>
    <mergeCell ref="C62:D62"/>
    <mergeCell ref="C63:D63"/>
    <mergeCell ref="C64:D64"/>
    <mergeCell ref="C65:D65"/>
    <mergeCell ref="C54:D54"/>
    <mergeCell ref="C55:D55"/>
    <mergeCell ref="C56:D56"/>
    <mergeCell ref="C57:D57"/>
    <mergeCell ref="C52:D52"/>
    <mergeCell ref="C51:D51"/>
    <mergeCell ref="B33:B42"/>
    <mergeCell ref="C33:D33"/>
    <mergeCell ref="C34:D34"/>
    <mergeCell ref="C35:D35"/>
    <mergeCell ref="C36:D36"/>
    <mergeCell ref="C39:D39"/>
    <mergeCell ref="C42:D42"/>
    <mergeCell ref="C17:D17"/>
    <mergeCell ref="B18:B32"/>
    <mergeCell ref="D31:D32"/>
    <mergeCell ref="B7:B10"/>
    <mergeCell ref="C7:D7"/>
    <mergeCell ref="C8:D8"/>
    <mergeCell ref="C9:D9"/>
    <mergeCell ref="D29:D30"/>
    <mergeCell ref="C11:D11"/>
    <mergeCell ref="B12:B13"/>
    <mergeCell ref="C12:D12"/>
    <mergeCell ref="C13:D13"/>
    <mergeCell ref="B14:B16"/>
    <mergeCell ref="C14:D14"/>
    <mergeCell ref="C15:D15"/>
    <mergeCell ref="C16:D16"/>
    <mergeCell ref="C2:D2"/>
    <mergeCell ref="C4:D4"/>
    <mergeCell ref="C5:D5"/>
    <mergeCell ref="C6:D6"/>
    <mergeCell ref="C3:D3"/>
  </mergeCells>
  <hyperlinks>
    <hyperlink ref="C65" r:id="rId1" xr:uid="{806D7ED4-31B2-45EA-808A-80DCEDBD7021}"/>
    <hyperlink ref="C6:D6" r:id="rId2" display="Lien vers l'achat du manuel du VRAG-R (SORAG n'est pas disponible ou difficile à trouver). " xr:uid="{2815D1A5-E978-4C96-9385-76650E00ABED}"/>
    <hyperlink ref="C8:D8" r:id="rId3" display="Violence Risk Appraisal Guide-Revised Official Website – VRAG-R" xr:uid="{50FE9098-654F-4000-A689-3F83F889FD14}"/>
    <hyperlink ref="C9:D9" r:id="rId4" display="Cours - PCL6091-Questions approfondies d'expertise I (uquebec.ca)" xr:uid="{F0052467-B8FA-465F-9651-4CAA192EFADC}"/>
    <hyperlink ref="C59" r:id="rId5" display="https://www.rimas.qc.ca/wp-content/uploads/2023/01/VRAG-R-Revue-descriptive.pdf" xr:uid="{D5C087F8-E450-4FF3-A883-06FCD6F0564D}"/>
    <hyperlink ref="C59:D59" r:id="rId6" display="VRAG-R Autre revue descriptive.pdf" xr:uid="{93E5E454-D245-4F68-A7AD-AB6F631D985E}"/>
    <hyperlink ref="C60" r:id="rId7" xr:uid="{6AE0A14D-8946-4D07-898D-8DB69BCC1D37}"/>
  </hyperlinks>
  <pageMargins left="0.23622047244094491" right="0.23622047244094491" top="0.35433070866141736" bottom="0.35433070866141736" header="0.31496062992125984" footer="0.31496062992125984"/>
  <pageSetup scale="48" fitToHeight="0" orientation="portrait" horizontalDpi="0" verticalDpi="0" r:id="rId8"/>
  <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00112-15AA-45D2-8BE0-E25A8BF50F80}">
  <sheetPr>
    <tabColor theme="7" tint="0.79998168889431442"/>
    <pageSetUpPr fitToPage="1"/>
  </sheetPr>
  <dimension ref="B1:E70"/>
  <sheetViews>
    <sheetView showGridLines="0" topLeftCell="A60" zoomScaleNormal="100" workbookViewId="0">
      <selection activeCell="F15" sqref="F15"/>
    </sheetView>
  </sheetViews>
  <sheetFormatPr baseColWidth="10" defaultColWidth="11.42578125" defaultRowHeight="14.25" x14ac:dyDescent="0.2"/>
  <cols>
    <col min="1" max="1" width="5.140625" style="1" customWidth="1"/>
    <col min="2" max="2" width="24.140625" style="1" customWidth="1"/>
    <col min="3" max="3" width="91.85546875" style="1" customWidth="1"/>
    <col min="4" max="4" width="57.42578125" style="1" customWidth="1"/>
    <col min="5" max="5" width="6.28515625" style="1" customWidth="1"/>
    <col min="6" max="6" width="67.28515625" style="1" customWidth="1"/>
    <col min="7" max="7" width="11.5703125" style="1" customWidth="1"/>
    <col min="8" max="16384" width="11.42578125" style="1"/>
  </cols>
  <sheetData>
    <row r="1" spans="2:4" ht="106.5" customHeight="1" x14ac:dyDescent="0.2"/>
    <row r="2" spans="2:4" ht="27" customHeight="1" x14ac:dyDescent="0.2">
      <c r="B2" s="32" t="s">
        <v>28</v>
      </c>
      <c r="C2" s="427" t="s">
        <v>647</v>
      </c>
      <c r="D2" s="367"/>
    </row>
    <row r="3" spans="2:4" ht="35.25" customHeight="1" x14ac:dyDescent="0.2">
      <c r="B3" s="515" t="s">
        <v>645</v>
      </c>
      <c r="C3" s="525" t="s">
        <v>1305</v>
      </c>
      <c r="D3" s="526"/>
    </row>
    <row r="4" spans="2:4" ht="24.75" customHeight="1" x14ac:dyDescent="0.2">
      <c r="B4" s="516"/>
      <c r="C4" s="438" t="s">
        <v>648</v>
      </c>
      <c r="D4" s="439"/>
    </row>
    <row r="5" spans="2:4" ht="26.1" customHeight="1" x14ac:dyDescent="0.2">
      <c r="B5" s="31" t="s">
        <v>27</v>
      </c>
      <c r="C5" s="368" t="s">
        <v>649</v>
      </c>
      <c r="D5" s="369" t="s">
        <v>590</v>
      </c>
    </row>
    <row r="6" spans="2:4" ht="26.1" customHeight="1" x14ac:dyDescent="0.2">
      <c r="B6" s="30" t="s">
        <v>47</v>
      </c>
      <c r="C6" s="368" t="s">
        <v>44</v>
      </c>
      <c r="D6" s="369"/>
    </row>
    <row r="7" spans="2:4" ht="18.75" customHeight="1" x14ac:dyDescent="0.2">
      <c r="B7" s="355" t="s">
        <v>29</v>
      </c>
      <c r="C7" s="387" t="s">
        <v>1347</v>
      </c>
      <c r="D7" s="389" t="s">
        <v>650</v>
      </c>
    </row>
    <row r="8" spans="2:4" ht="18.75" customHeight="1" x14ac:dyDescent="0.2">
      <c r="B8" s="356"/>
      <c r="C8" s="444" t="s">
        <v>1348</v>
      </c>
      <c r="D8" s="445" t="s">
        <v>651</v>
      </c>
    </row>
    <row r="9" spans="2:4" ht="21" customHeight="1" x14ac:dyDescent="0.2">
      <c r="B9" s="361" t="s">
        <v>21</v>
      </c>
      <c r="C9" s="377" t="s">
        <v>677</v>
      </c>
      <c r="D9" s="378" t="s">
        <v>557</v>
      </c>
    </row>
    <row r="10" spans="2:4" ht="21" customHeight="1" x14ac:dyDescent="0.2">
      <c r="B10" s="361"/>
      <c r="C10" s="502" t="s">
        <v>678</v>
      </c>
      <c r="D10" s="503" t="s">
        <v>617</v>
      </c>
    </row>
    <row r="11" spans="2:4" ht="26.1" customHeight="1" x14ac:dyDescent="0.2">
      <c r="B11" s="30" t="s">
        <v>35</v>
      </c>
      <c r="C11" s="368" t="s">
        <v>1386</v>
      </c>
      <c r="D11" s="369" t="s">
        <v>652</v>
      </c>
    </row>
    <row r="12" spans="2:4" ht="26.1" customHeight="1" x14ac:dyDescent="0.2">
      <c r="B12" s="31" t="s">
        <v>24</v>
      </c>
      <c r="C12" s="345" t="s">
        <v>1387</v>
      </c>
      <c r="D12" s="346" t="s">
        <v>653</v>
      </c>
    </row>
    <row r="13" spans="2:4" ht="17.100000000000001" customHeight="1" x14ac:dyDescent="0.2">
      <c r="B13" s="355" t="s">
        <v>43</v>
      </c>
      <c r="C13" s="137" t="s">
        <v>654</v>
      </c>
      <c r="D13" s="161"/>
    </row>
    <row r="14" spans="2:4" ht="17.100000000000001" customHeight="1" x14ac:dyDescent="0.2">
      <c r="B14" s="361"/>
      <c r="C14" s="374" t="s">
        <v>655</v>
      </c>
      <c r="D14" s="375"/>
    </row>
    <row r="15" spans="2:4" ht="17.100000000000001" customHeight="1" x14ac:dyDescent="0.2">
      <c r="B15" s="356"/>
      <c r="C15" s="357" t="s">
        <v>656</v>
      </c>
      <c r="D15" s="358"/>
    </row>
    <row r="16" spans="2:4" ht="21.75" customHeight="1" x14ac:dyDescent="0.2">
      <c r="B16" s="355" t="s">
        <v>26</v>
      </c>
      <c r="C16" s="377" t="s">
        <v>657</v>
      </c>
      <c r="D16" s="378" t="s">
        <v>657</v>
      </c>
    </row>
    <row r="17" spans="2:5" ht="18" customHeight="1" x14ac:dyDescent="0.2">
      <c r="B17" s="361"/>
      <c r="C17" s="374" t="s">
        <v>1385</v>
      </c>
      <c r="D17" s="375" t="s">
        <v>658</v>
      </c>
    </row>
    <row r="18" spans="2:5" ht="23.25" customHeight="1" thickBot="1" x14ac:dyDescent="0.25">
      <c r="B18" s="446"/>
      <c r="C18" s="517" t="s">
        <v>659</v>
      </c>
      <c r="D18" s="518" t="s">
        <v>659</v>
      </c>
    </row>
    <row r="19" spans="2:5" ht="27.75" customHeight="1" thickTop="1" x14ac:dyDescent="0.25">
      <c r="B19" s="424" t="s">
        <v>25</v>
      </c>
      <c r="C19" s="80" t="s">
        <v>546</v>
      </c>
      <c r="D19" s="142" t="s">
        <v>665</v>
      </c>
      <c r="E19" s="6"/>
    </row>
    <row r="20" spans="2:5" ht="18.75" customHeight="1" x14ac:dyDescent="0.2">
      <c r="B20" s="425"/>
      <c r="C20" s="66" t="s">
        <v>660</v>
      </c>
      <c r="D20" s="162" t="s">
        <v>673</v>
      </c>
    </row>
    <row r="21" spans="2:5" ht="17.100000000000001" customHeight="1" x14ac:dyDescent="0.2">
      <c r="B21" s="425"/>
      <c r="C21" s="66" t="s">
        <v>661</v>
      </c>
      <c r="D21" s="163" t="s">
        <v>674</v>
      </c>
    </row>
    <row r="22" spans="2:5" ht="17.100000000000001" customHeight="1" x14ac:dyDescent="0.2">
      <c r="B22" s="425"/>
      <c r="C22" s="66" t="s">
        <v>662</v>
      </c>
      <c r="D22" s="163" t="s">
        <v>675</v>
      </c>
    </row>
    <row r="23" spans="2:5" ht="17.100000000000001" customHeight="1" x14ac:dyDescent="0.2">
      <c r="B23" s="425"/>
      <c r="C23" s="66" t="s">
        <v>663</v>
      </c>
      <c r="D23" s="146"/>
    </row>
    <row r="24" spans="2:5" ht="17.100000000000001" customHeight="1" x14ac:dyDescent="0.2">
      <c r="B24" s="425"/>
      <c r="C24" s="66" t="s">
        <v>664</v>
      </c>
      <c r="D24" s="146"/>
    </row>
    <row r="25" spans="2:5" ht="17.100000000000001" customHeight="1" x14ac:dyDescent="0.2">
      <c r="B25" s="425"/>
      <c r="C25" s="66" t="s">
        <v>1280</v>
      </c>
      <c r="D25" s="167"/>
    </row>
    <row r="26" spans="2:5" ht="17.100000000000001" customHeight="1" x14ac:dyDescent="0.2">
      <c r="B26" s="425"/>
      <c r="C26" s="66" t="s">
        <v>1281</v>
      </c>
      <c r="D26" s="164"/>
    </row>
    <row r="27" spans="2:5" ht="17.100000000000001" customHeight="1" x14ac:dyDescent="0.2">
      <c r="B27" s="425"/>
      <c r="C27" s="519" t="s">
        <v>666</v>
      </c>
      <c r="D27" s="521" t="s">
        <v>665</v>
      </c>
    </row>
    <row r="28" spans="2:5" ht="10.5" customHeight="1" x14ac:dyDescent="0.2">
      <c r="B28" s="425"/>
      <c r="C28" s="520"/>
      <c r="D28" s="522"/>
    </row>
    <row r="29" spans="2:5" ht="17.100000000000001" customHeight="1" x14ac:dyDescent="0.2">
      <c r="B29" s="425"/>
      <c r="C29" s="66" t="s">
        <v>672</v>
      </c>
      <c r="D29" s="166" t="s">
        <v>673</v>
      </c>
    </row>
    <row r="30" spans="2:5" ht="17.100000000000001" customHeight="1" x14ac:dyDescent="0.2">
      <c r="B30" s="425"/>
      <c r="C30" s="66" t="s">
        <v>667</v>
      </c>
      <c r="D30" s="165" t="s">
        <v>676</v>
      </c>
    </row>
    <row r="31" spans="2:5" ht="17.100000000000001" customHeight="1" x14ac:dyDescent="0.2">
      <c r="B31" s="425"/>
      <c r="C31" s="66" t="s">
        <v>668</v>
      </c>
      <c r="D31" s="147"/>
    </row>
    <row r="32" spans="2:5" ht="17.100000000000001" customHeight="1" x14ac:dyDescent="0.2">
      <c r="B32" s="425"/>
      <c r="C32" s="66" t="s">
        <v>669</v>
      </c>
      <c r="D32" s="151"/>
    </row>
    <row r="33" spans="2:4" ht="17.100000000000001" customHeight="1" x14ac:dyDescent="0.2">
      <c r="B33" s="425"/>
      <c r="C33" s="66" t="s">
        <v>670</v>
      </c>
      <c r="D33" s="151"/>
    </row>
    <row r="34" spans="2:4" ht="39.75" customHeight="1" thickBot="1" x14ac:dyDescent="0.25">
      <c r="B34" s="426"/>
      <c r="C34" s="169" t="s">
        <v>671</v>
      </c>
      <c r="D34" s="168"/>
    </row>
    <row r="35" spans="2:4" ht="27.75" customHeight="1" thickTop="1" x14ac:dyDescent="0.2">
      <c r="B35" s="355" t="s">
        <v>34</v>
      </c>
      <c r="C35" s="408" t="s">
        <v>519</v>
      </c>
      <c r="D35" s="408"/>
    </row>
    <row r="36" spans="2:4" s="255" customFormat="1" ht="17.100000000000001" customHeight="1" x14ac:dyDescent="0.25">
      <c r="B36" s="361"/>
      <c r="C36" s="527" t="s">
        <v>679</v>
      </c>
      <c r="D36" s="527" t="s">
        <v>679</v>
      </c>
    </row>
    <row r="37" spans="2:4" s="255" customFormat="1" ht="17.100000000000001" customHeight="1" x14ac:dyDescent="0.25">
      <c r="B37" s="361"/>
      <c r="C37" s="410" t="s">
        <v>680</v>
      </c>
      <c r="D37" s="412" t="s">
        <v>680</v>
      </c>
    </row>
    <row r="38" spans="2:4" s="255" customFormat="1" ht="17.100000000000001" customHeight="1" x14ac:dyDescent="0.25">
      <c r="B38" s="361"/>
      <c r="C38" s="410" t="s">
        <v>681</v>
      </c>
      <c r="D38" s="412" t="s">
        <v>681</v>
      </c>
    </row>
    <row r="39" spans="2:4" s="255" customFormat="1" ht="17.100000000000001" customHeight="1" x14ac:dyDescent="0.25">
      <c r="B39" s="361"/>
      <c r="C39" s="410" t="s">
        <v>682</v>
      </c>
      <c r="D39" s="412" t="s">
        <v>682</v>
      </c>
    </row>
    <row r="40" spans="2:4" s="255" customFormat="1" ht="17.100000000000001" customHeight="1" x14ac:dyDescent="0.25">
      <c r="B40" s="361"/>
      <c r="C40" s="410" t="s">
        <v>683</v>
      </c>
      <c r="D40" s="412" t="s">
        <v>683</v>
      </c>
    </row>
    <row r="41" spans="2:4" s="255" customFormat="1" ht="17.100000000000001" customHeight="1" x14ac:dyDescent="0.25">
      <c r="B41" s="361"/>
      <c r="C41" s="528" t="s">
        <v>684</v>
      </c>
      <c r="D41" s="529" t="s">
        <v>684</v>
      </c>
    </row>
    <row r="42" spans="2:4" ht="9" customHeight="1" x14ac:dyDescent="0.2">
      <c r="B42" s="361"/>
      <c r="C42" s="95"/>
      <c r="D42" s="121"/>
    </row>
    <row r="43" spans="2:4" ht="17.100000000000001" customHeight="1" x14ac:dyDescent="0.25">
      <c r="B43" s="361"/>
      <c r="C43" s="150" t="s">
        <v>377</v>
      </c>
      <c r="D43" s="77"/>
    </row>
    <row r="44" spans="2:4" ht="17.100000000000001" customHeight="1" x14ac:dyDescent="0.2">
      <c r="B44" s="361"/>
      <c r="C44" s="466" t="s">
        <v>685</v>
      </c>
      <c r="D44" s="467" t="s">
        <v>625</v>
      </c>
    </row>
    <row r="45" spans="2:4" ht="8.25" customHeight="1" x14ac:dyDescent="0.2">
      <c r="B45" s="361"/>
      <c r="C45" s="122"/>
      <c r="D45" s="203"/>
    </row>
    <row r="46" spans="2:4" ht="17.100000000000001" customHeight="1" x14ac:dyDescent="0.2">
      <c r="B46" s="361"/>
      <c r="C46" s="78" t="s">
        <v>706</v>
      </c>
      <c r="D46" s="77"/>
    </row>
    <row r="47" spans="2:4" ht="17.100000000000001" customHeight="1" x14ac:dyDescent="0.2">
      <c r="B47" s="361"/>
      <c r="C47" s="374" t="s">
        <v>686</v>
      </c>
      <c r="D47" s="375" t="s">
        <v>686</v>
      </c>
    </row>
    <row r="48" spans="2:4" ht="24" customHeight="1" x14ac:dyDescent="0.2">
      <c r="B48" s="361"/>
      <c r="C48" s="357" t="s">
        <v>687</v>
      </c>
      <c r="D48" s="358" t="s">
        <v>687</v>
      </c>
    </row>
    <row r="49" spans="2:4" ht="24.75" customHeight="1" x14ac:dyDescent="0.2">
      <c r="B49" s="355" t="s">
        <v>30</v>
      </c>
      <c r="C49" s="512" t="s">
        <v>688</v>
      </c>
      <c r="D49" s="512" t="s">
        <v>688</v>
      </c>
    </row>
    <row r="50" spans="2:4" ht="18" customHeight="1" x14ac:dyDescent="0.2">
      <c r="B50" s="361"/>
      <c r="C50" s="374" t="s">
        <v>689</v>
      </c>
      <c r="D50" s="375" t="s">
        <v>689</v>
      </c>
    </row>
    <row r="51" spans="2:4" ht="18" customHeight="1" x14ac:dyDescent="0.2">
      <c r="B51" s="361"/>
      <c r="C51" s="374" t="s">
        <v>707</v>
      </c>
      <c r="D51" s="375" t="s">
        <v>690</v>
      </c>
    </row>
    <row r="52" spans="2:4" ht="18" customHeight="1" x14ac:dyDescent="0.2">
      <c r="B52" s="361"/>
      <c r="C52" s="374" t="s">
        <v>691</v>
      </c>
      <c r="D52" s="375" t="s">
        <v>691</v>
      </c>
    </row>
    <row r="53" spans="2:4" ht="35.25" customHeight="1" x14ac:dyDescent="0.2">
      <c r="B53" s="361"/>
      <c r="C53" s="413" t="s">
        <v>1388</v>
      </c>
      <c r="D53" s="415" t="s">
        <v>692</v>
      </c>
    </row>
    <row r="54" spans="2:4" ht="22.5" customHeight="1" x14ac:dyDescent="0.2">
      <c r="B54" s="361"/>
      <c r="C54" s="403" t="s">
        <v>693</v>
      </c>
      <c r="D54" s="405" t="s">
        <v>693</v>
      </c>
    </row>
    <row r="55" spans="2:4" ht="27.75" customHeight="1" x14ac:dyDescent="0.2">
      <c r="B55" s="355" t="s">
        <v>31</v>
      </c>
      <c r="C55" s="377" t="s">
        <v>694</v>
      </c>
      <c r="D55" s="378" t="s">
        <v>694</v>
      </c>
    </row>
    <row r="56" spans="2:4" ht="18.95" customHeight="1" x14ac:dyDescent="0.2">
      <c r="B56" s="361"/>
      <c r="C56" s="374" t="s">
        <v>695</v>
      </c>
      <c r="D56" s="375" t="s">
        <v>695</v>
      </c>
    </row>
    <row r="57" spans="2:4" ht="18.95" customHeight="1" x14ac:dyDescent="0.2">
      <c r="B57" s="361"/>
      <c r="C57" s="374" t="s">
        <v>696</v>
      </c>
      <c r="D57" s="375" t="s">
        <v>696</v>
      </c>
    </row>
    <row r="58" spans="2:4" ht="18.95" customHeight="1" x14ac:dyDescent="0.2">
      <c r="B58" s="361"/>
      <c r="C58" s="502" t="s">
        <v>697</v>
      </c>
      <c r="D58" s="503" t="s">
        <v>697</v>
      </c>
    </row>
    <row r="59" spans="2:4" ht="28.5" customHeight="1" x14ac:dyDescent="0.2">
      <c r="B59" s="361"/>
      <c r="C59" s="403" t="s">
        <v>698</v>
      </c>
      <c r="D59" s="405" t="s">
        <v>698</v>
      </c>
    </row>
    <row r="60" spans="2:4" ht="24" customHeight="1" x14ac:dyDescent="0.2">
      <c r="B60" s="355" t="s">
        <v>588</v>
      </c>
      <c r="C60" s="377" t="s">
        <v>699</v>
      </c>
      <c r="D60" s="378" t="s">
        <v>699</v>
      </c>
    </row>
    <row r="61" spans="2:4" ht="18.95" customHeight="1" x14ac:dyDescent="0.2">
      <c r="B61" s="361"/>
      <c r="C61" s="374" t="s">
        <v>700</v>
      </c>
      <c r="D61" s="375" t="s">
        <v>700</v>
      </c>
    </row>
    <row r="62" spans="2:4" ht="18.95" customHeight="1" x14ac:dyDescent="0.2">
      <c r="B62" s="361"/>
      <c r="C62" s="374" t="s">
        <v>701</v>
      </c>
      <c r="D62" s="375" t="s">
        <v>701</v>
      </c>
    </row>
    <row r="63" spans="2:4" ht="18.95" customHeight="1" x14ac:dyDescent="0.2">
      <c r="B63" s="361"/>
      <c r="C63" s="403" t="s">
        <v>702</v>
      </c>
      <c r="D63" s="405" t="s">
        <v>702</v>
      </c>
    </row>
    <row r="64" spans="2:4" s="35" customFormat="1" ht="31.5" customHeight="1" x14ac:dyDescent="0.25">
      <c r="B64" s="361"/>
      <c r="C64" s="523" t="s">
        <v>1389</v>
      </c>
      <c r="D64" s="524"/>
    </row>
    <row r="65" spans="2:4" ht="18" customHeight="1" x14ac:dyDescent="0.25">
      <c r="B65" s="355" t="s">
        <v>46</v>
      </c>
      <c r="C65" s="510" t="s">
        <v>1349</v>
      </c>
      <c r="D65" s="511"/>
    </row>
    <row r="66" spans="2:4" ht="21" customHeight="1" x14ac:dyDescent="0.2">
      <c r="B66" s="356"/>
      <c r="C66" s="400" t="s">
        <v>1350</v>
      </c>
      <c r="D66" s="402"/>
    </row>
    <row r="67" spans="2:4" ht="24" customHeight="1" x14ac:dyDescent="0.2">
      <c r="B67" s="360" t="s">
        <v>1040</v>
      </c>
      <c r="C67" s="437" t="s">
        <v>1306</v>
      </c>
      <c r="D67" s="437" t="s">
        <v>704</v>
      </c>
    </row>
    <row r="68" spans="2:4" ht="18.95" customHeight="1" x14ac:dyDescent="0.2">
      <c r="B68" s="361"/>
      <c r="C68" s="419" t="s">
        <v>513</v>
      </c>
      <c r="D68" s="420" t="s">
        <v>513</v>
      </c>
    </row>
    <row r="69" spans="2:4" s="255" customFormat="1" ht="18.95" customHeight="1" x14ac:dyDescent="0.25">
      <c r="B69" s="361"/>
      <c r="C69" s="513" t="s">
        <v>705</v>
      </c>
      <c r="D69" s="514" t="s">
        <v>705</v>
      </c>
    </row>
    <row r="70" spans="2:4" ht="24.75" customHeight="1" x14ac:dyDescent="0.2">
      <c r="B70" s="30" t="s">
        <v>40</v>
      </c>
      <c r="C70" s="509" t="s">
        <v>39</v>
      </c>
      <c r="D70" s="338"/>
    </row>
  </sheetData>
  <sheetProtection sheet="1" objects="1" scenarios="1"/>
  <mergeCells count="62">
    <mergeCell ref="C63:D63"/>
    <mergeCell ref="C27:C28"/>
    <mergeCell ref="D27:D28"/>
    <mergeCell ref="C64:D64"/>
    <mergeCell ref="C2:D2"/>
    <mergeCell ref="C3:D3"/>
    <mergeCell ref="C5:D5"/>
    <mergeCell ref="C6:D6"/>
    <mergeCell ref="C7:D7"/>
    <mergeCell ref="C53:D53"/>
    <mergeCell ref="C36:D36"/>
    <mergeCell ref="C37:D37"/>
    <mergeCell ref="C41:D41"/>
    <mergeCell ref="C44:D44"/>
    <mergeCell ref="C48:D48"/>
    <mergeCell ref="C61:D61"/>
    <mergeCell ref="C62:D62"/>
    <mergeCell ref="B9:B10"/>
    <mergeCell ref="C9:D9"/>
    <mergeCell ref="C10:D10"/>
    <mergeCell ref="C12:D12"/>
    <mergeCell ref="B13:B15"/>
    <mergeCell ref="C14:D14"/>
    <mergeCell ref="C15:D15"/>
    <mergeCell ref="B55:B59"/>
    <mergeCell ref="C55:D55"/>
    <mergeCell ref="C56:D56"/>
    <mergeCell ref="C57:D57"/>
    <mergeCell ref="C58:D58"/>
    <mergeCell ref="C59:D59"/>
    <mergeCell ref="B35:B48"/>
    <mergeCell ref="C35:D35"/>
    <mergeCell ref="B3:B4"/>
    <mergeCell ref="C4:D4"/>
    <mergeCell ref="C8:D8"/>
    <mergeCell ref="B7:B8"/>
    <mergeCell ref="B16:B18"/>
    <mergeCell ref="C17:D17"/>
    <mergeCell ref="C16:D16"/>
    <mergeCell ref="C11:D11"/>
    <mergeCell ref="C18:D18"/>
    <mergeCell ref="C38:D38"/>
    <mergeCell ref="C39:D39"/>
    <mergeCell ref="C40:D40"/>
    <mergeCell ref="C47:D47"/>
    <mergeCell ref="B19:B34"/>
    <mergeCell ref="C70:D70"/>
    <mergeCell ref="C65:D65"/>
    <mergeCell ref="C66:D66"/>
    <mergeCell ref="B49:B54"/>
    <mergeCell ref="C49:D49"/>
    <mergeCell ref="C50:D50"/>
    <mergeCell ref="C54:D54"/>
    <mergeCell ref="B65:B66"/>
    <mergeCell ref="B67:B69"/>
    <mergeCell ref="C67:D67"/>
    <mergeCell ref="C68:D68"/>
    <mergeCell ref="C69:D69"/>
    <mergeCell ref="C51:D51"/>
    <mergeCell ref="C52:D52"/>
    <mergeCell ref="B60:B64"/>
    <mergeCell ref="C60:D60"/>
  </mergeCells>
  <hyperlinks>
    <hyperlink ref="C70" r:id="rId1" xr:uid="{14F9CF5C-38E5-498E-9E59-7A3BF59BD37A}"/>
    <hyperlink ref="C10:D10" r:id="rId2" display="CHILD PORNOGRAPHY OFFENDER RISK TOOL (CPORT) | Michael C Seto | 31 updates | 17 publications | Research Project (researchgate.net)" xr:uid="{B20D1897-87AC-4468-BDDB-EA98C28FB544}"/>
    <hyperlink ref="C58:D58" r:id="rId3" display="https://www.researchgate.net/project/Child-Pornography-Offender-Risk-Tool-CPORT" xr:uid="{D33EF201-8DEA-4D13-B6AD-C8DD5C33FCF2}"/>
    <hyperlink ref="C7" r:id="rId4" display="https://www.rimas.qc.ca/wp-content/uploads/2023/01/CPORT-Manuel-version-2-2018.pdf" xr:uid="{DDD66698-BFC7-4FC6-A795-FE98BFD0171E}"/>
    <hyperlink ref="C7:D7" r:id="rId5" display="Manuel de cotation du CPORT (version 2018; anglais).pdf" xr:uid="{7E3C6D94-6D75-4334-98B9-4503B0FFA2D6}"/>
    <hyperlink ref="C8" r:id="rId6" display="https://www.rimas.qc.ca/wp-content/uploads/2023/01/Questions-Reponses-frequentes-CPORT-et-CASIC.pdf" xr:uid="{1150D564-5F72-4498-A871-559DCF24DE66}"/>
    <hyperlink ref="C8:D8" r:id="rId7" display="Questions et réponses fréquentes CPORT et CASIC (anglais).pdf" xr:uid="{20FA433C-825D-4A0F-BE18-D575AC125D13}"/>
    <hyperlink ref="C65" r:id="rId8" display="https://www.rimas.qc.ca/wp-content/uploads/2023/01/CPORT-Revue-descriptive.pdf" xr:uid="{A21B6788-93CC-4C05-AD21-E6CA56A17A01}"/>
    <hyperlink ref="C65:D65" r:id="rId9" display="CPORT Autre revue descriptive.pdf" xr:uid="{D6F5A016-B04F-4835-9D1D-A18FD77B4E01}"/>
    <hyperlink ref="C66" r:id="rId10" display="https://www.rimas.qc.ca/wp-content/uploads/2023/01/Savoie-Quayle-et-al.-2022-CPORT.pdf" xr:uid="{927F3DDF-EA73-423A-A3EE-26DBE36DB2EE}"/>
    <hyperlink ref="C66:D66" r:id="rId11" display="Savoie et al. (2022) Bonne revue du CPORT et étude écossaise.pdf" xr:uid="{937AA49B-D013-4809-B7ED-45B4B5315ACA}"/>
  </hyperlinks>
  <pageMargins left="0.23622047244094491" right="0.23622047244094491" top="0.35433070866141736" bottom="0.35433070866141736" header="0.31496062992125984" footer="0.31496062992125984"/>
  <pageSetup scale="40" fitToHeight="0" orientation="portrait"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076BF-560C-4DD9-8EB3-3BB42FC3CA7F}">
  <sheetPr>
    <tabColor theme="7" tint="0.39997558519241921"/>
    <pageSetUpPr fitToPage="1"/>
  </sheetPr>
  <dimension ref="B1:E60"/>
  <sheetViews>
    <sheetView showGridLines="0" topLeftCell="A29" zoomScaleNormal="100" workbookViewId="0">
      <selection activeCell="F16" sqref="F16"/>
    </sheetView>
  </sheetViews>
  <sheetFormatPr baseColWidth="10" defaultColWidth="11.42578125" defaultRowHeight="14.25" x14ac:dyDescent="0.2"/>
  <cols>
    <col min="1" max="1" width="5.140625" style="1" customWidth="1"/>
    <col min="2" max="2" width="24.140625" style="1" customWidth="1"/>
    <col min="3" max="3" width="54.7109375" style="1" customWidth="1"/>
    <col min="4" max="4" width="81.5703125" style="1" customWidth="1"/>
    <col min="5" max="5" width="6.28515625" style="1" customWidth="1"/>
    <col min="6" max="6" width="67.28515625" style="1" customWidth="1"/>
    <col min="7" max="7" width="11.5703125" style="1" customWidth="1"/>
    <col min="8" max="16384" width="11.42578125" style="1"/>
  </cols>
  <sheetData>
    <row r="1" spans="2:4" ht="105" customHeight="1" x14ac:dyDescent="0.2"/>
    <row r="2" spans="2:4" ht="27" customHeight="1" x14ac:dyDescent="0.2">
      <c r="B2" s="175" t="s">
        <v>28</v>
      </c>
      <c r="C2" s="534" t="s">
        <v>75</v>
      </c>
      <c r="D2" s="535"/>
    </row>
    <row r="3" spans="2:4" ht="26.1" customHeight="1" x14ac:dyDescent="0.2">
      <c r="B3" s="31" t="s">
        <v>27</v>
      </c>
      <c r="C3" s="368" t="s">
        <v>708</v>
      </c>
      <c r="D3" s="369" t="s">
        <v>590</v>
      </c>
    </row>
    <row r="4" spans="2:4" ht="26.1" customHeight="1" x14ac:dyDescent="0.2">
      <c r="B4" s="30" t="s">
        <v>47</v>
      </c>
      <c r="C4" s="368" t="s">
        <v>711</v>
      </c>
      <c r="D4" s="369" t="s">
        <v>711</v>
      </c>
    </row>
    <row r="5" spans="2:4" ht="18.75" customHeight="1" x14ac:dyDescent="0.2">
      <c r="B5" s="355" t="s">
        <v>29</v>
      </c>
      <c r="C5" s="345" t="s">
        <v>709</v>
      </c>
      <c r="D5" s="346" t="s">
        <v>709</v>
      </c>
    </row>
    <row r="6" spans="2:4" ht="18.75" customHeight="1" x14ac:dyDescent="0.2">
      <c r="B6" s="356"/>
      <c r="C6" s="397" t="s">
        <v>710</v>
      </c>
      <c r="D6" s="399" t="s">
        <v>651</v>
      </c>
    </row>
    <row r="7" spans="2:4" ht="18.75" customHeight="1" x14ac:dyDescent="0.2">
      <c r="B7" s="361" t="s">
        <v>21</v>
      </c>
      <c r="C7" s="377" t="s">
        <v>736</v>
      </c>
      <c r="D7" s="378" t="s">
        <v>736</v>
      </c>
    </row>
    <row r="8" spans="2:4" ht="20.25" customHeight="1" x14ac:dyDescent="0.2">
      <c r="B8" s="361"/>
      <c r="C8" s="502" t="s">
        <v>710</v>
      </c>
      <c r="D8" s="503" t="s">
        <v>710</v>
      </c>
    </row>
    <row r="9" spans="2:4" ht="26.1" customHeight="1" x14ac:dyDescent="0.2">
      <c r="B9" s="30" t="s">
        <v>35</v>
      </c>
      <c r="C9" s="368" t="s">
        <v>712</v>
      </c>
      <c r="D9" s="369" t="s">
        <v>712</v>
      </c>
    </row>
    <row r="10" spans="2:4" ht="26.1" customHeight="1" x14ac:dyDescent="0.2">
      <c r="B10" s="31" t="s">
        <v>24</v>
      </c>
      <c r="C10" s="345" t="s">
        <v>450</v>
      </c>
      <c r="D10" s="346" t="s">
        <v>450</v>
      </c>
    </row>
    <row r="11" spans="2:4" ht="17.100000000000001" customHeight="1" x14ac:dyDescent="0.2">
      <c r="B11" s="355" t="s">
        <v>43</v>
      </c>
      <c r="C11" s="137" t="s">
        <v>654</v>
      </c>
      <c r="D11" s="161"/>
    </row>
    <row r="12" spans="2:4" ht="17.100000000000001" customHeight="1" x14ac:dyDescent="0.2">
      <c r="B12" s="361"/>
      <c r="C12" s="374" t="s">
        <v>655</v>
      </c>
      <c r="D12" s="375"/>
    </row>
    <row r="13" spans="2:4" ht="17.100000000000001" customHeight="1" x14ac:dyDescent="0.2">
      <c r="B13" s="361"/>
      <c r="C13" s="374" t="s">
        <v>713</v>
      </c>
      <c r="D13" s="375" t="s">
        <v>713</v>
      </c>
    </row>
    <row r="14" spans="2:4" ht="17.100000000000001" customHeight="1" x14ac:dyDescent="0.2">
      <c r="B14" s="361"/>
      <c r="C14" s="75" t="s">
        <v>1285</v>
      </c>
      <c r="D14" s="74"/>
    </row>
    <row r="15" spans="2:4" ht="17.100000000000001" customHeight="1" x14ac:dyDescent="0.2">
      <c r="B15" s="356"/>
      <c r="C15" s="357" t="s">
        <v>714</v>
      </c>
      <c r="D15" s="358" t="s">
        <v>714</v>
      </c>
    </row>
    <row r="16" spans="2:4" ht="18" customHeight="1" x14ac:dyDescent="0.2">
      <c r="B16" s="355" t="s">
        <v>26</v>
      </c>
      <c r="C16" s="377" t="s">
        <v>715</v>
      </c>
      <c r="D16" s="378" t="s">
        <v>715</v>
      </c>
    </row>
    <row r="17" spans="2:5" ht="18" customHeight="1" x14ac:dyDescent="0.2">
      <c r="B17" s="361"/>
      <c r="C17" s="374" t="s">
        <v>716</v>
      </c>
      <c r="D17" s="375" t="s">
        <v>716</v>
      </c>
    </row>
    <row r="18" spans="2:5" ht="18" customHeight="1" x14ac:dyDescent="0.2">
      <c r="B18" s="361"/>
      <c r="C18" s="536" t="s">
        <v>717</v>
      </c>
      <c r="D18" s="537" t="s">
        <v>717</v>
      </c>
    </row>
    <row r="19" spans="2:5" ht="26.1" customHeight="1" thickBot="1" x14ac:dyDescent="0.25">
      <c r="B19" s="170" t="s">
        <v>25</v>
      </c>
      <c r="C19" s="532" t="s">
        <v>718</v>
      </c>
      <c r="D19" s="533" t="s">
        <v>718</v>
      </c>
    </row>
    <row r="20" spans="2:5" ht="27.75" customHeight="1" thickTop="1" x14ac:dyDescent="0.25">
      <c r="B20" s="424"/>
      <c r="C20" s="80" t="s">
        <v>546</v>
      </c>
      <c r="D20" s="142" t="s">
        <v>665</v>
      </c>
      <c r="E20" s="6"/>
    </row>
    <row r="21" spans="2:5" ht="18.75" customHeight="1" x14ac:dyDescent="0.2">
      <c r="B21" s="425"/>
      <c r="C21" s="66" t="s">
        <v>719</v>
      </c>
      <c r="D21" s="171" t="s">
        <v>732</v>
      </c>
    </row>
    <row r="22" spans="2:5" ht="17.100000000000001" customHeight="1" x14ac:dyDescent="0.2">
      <c r="B22" s="425"/>
      <c r="C22" s="66" t="s">
        <v>720</v>
      </c>
      <c r="D22" s="163" t="s">
        <v>755</v>
      </c>
    </row>
    <row r="23" spans="2:5" ht="17.100000000000001" customHeight="1" x14ac:dyDescent="0.2">
      <c r="B23" s="425"/>
      <c r="C23" s="66" t="s">
        <v>721</v>
      </c>
      <c r="D23" s="163" t="s">
        <v>735</v>
      </c>
    </row>
    <row r="24" spans="2:5" ht="17.100000000000001" customHeight="1" x14ac:dyDescent="0.2">
      <c r="B24" s="425"/>
      <c r="C24" s="66" t="s">
        <v>722</v>
      </c>
      <c r="D24" s="163" t="s">
        <v>734</v>
      </c>
    </row>
    <row r="25" spans="2:5" ht="17.100000000000001" customHeight="1" x14ac:dyDescent="0.2">
      <c r="B25" s="425"/>
      <c r="C25" s="66" t="s">
        <v>723</v>
      </c>
      <c r="D25" s="145"/>
    </row>
    <row r="26" spans="2:5" ht="17.100000000000001" customHeight="1" x14ac:dyDescent="0.2">
      <c r="B26" s="425"/>
      <c r="C26" s="66" t="s">
        <v>724</v>
      </c>
      <c r="D26" s="97" t="s">
        <v>733</v>
      </c>
    </row>
    <row r="27" spans="2:5" ht="17.100000000000001" customHeight="1" x14ac:dyDescent="0.2">
      <c r="B27" s="425"/>
      <c r="C27" s="66" t="s">
        <v>725</v>
      </c>
      <c r="D27" s="146"/>
    </row>
    <row r="28" spans="2:5" ht="17.100000000000001" customHeight="1" x14ac:dyDescent="0.2">
      <c r="B28" s="425"/>
      <c r="C28" s="66" t="s">
        <v>726</v>
      </c>
      <c r="D28" s="172"/>
    </row>
    <row r="29" spans="2:5" ht="17.100000000000001" customHeight="1" x14ac:dyDescent="0.2">
      <c r="B29" s="425"/>
      <c r="C29" s="66" t="s">
        <v>727</v>
      </c>
      <c r="D29" s="173"/>
    </row>
    <row r="30" spans="2:5" ht="17.100000000000001" customHeight="1" x14ac:dyDescent="0.2">
      <c r="B30" s="425"/>
      <c r="C30" s="66" t="s">
        <v>728</v>
      </c>
      <c r="D30" s="148"/>
    </row>
    <row r="31" spans="2:5" ht="17.100000000000001" customHeight="1" x14ac:dyDescent="0.2">
      <c r="B31" s="425"/>
      <c r="C31" s="66" t="s">
        <v>729</v>
      </c>
      <c r="D31" s="151"/>
    </row>
    <row r="32" spans="2:5" ht="17.100000000000001" customHeight="1" x14ac:dyDescent="0.2">
      <c r="B32" s="425"/>
      <c r="C32" s="66" t="s">
        <v>730</v>
      </c>
      <c r="D32" s="151"/>
    </row>
    <row r="33" spans="2:4" ht="17.100000000000001" customHeight="1" thickBot="1" x14ac:dyDescent="0.25">
      <c r="B33" s="426"/>
      <c r="C33" s="169" t="s">
        <v>731</v>
      </c>
      <c r="D33" s="168"/>
    </row>
    <row r="34" spans="2:4" ht="28.5" customHeight="1" thickTop="1" x14ac:dyDescent="0.2">
      <c r="B34" s="355" t="s">
        <v>34</v>
      </c>
      <c r="C34" s="408" t="s">
        <v>519</v>
      </c>
      <c r="D34" s="408"/>
    </row>
    <row r="35" spans="2:4" s="255" customFormat="1" ht="17.100000000000001" customHeight="1" x14ac:dyDescent="0.25">
      <c r="B35" s="361"/>
      <c r="C35" s="527" t="s">
        <v>737</v>
      </c>
      <c r="D35" s="527" t="s">
        <v>737</v>
      </c>
    </row>
    <row r="36" spans="2:4" ht="9" customHeight="1" x14ac:dyDescent="0.2">
      <c r="B36" s="361"/>
      <c r="C36" s="95"/>
      <c r="D36" s="121"/>
    </row>
    <row r="37" spans="2:4" ht="17.100000000000001" customHeight="1" x14ac:dyDescent="0.25">
      <c r="B37" s="361"/>
      <c r="C37" s="150" t="s">
        <v>377</v>
      </c>
      <c r="D37" s="77"/>
    </row>
    <row r="38" spans="2:4" ht="17.100000000000001" customHeight="1" x14ac:dyDescent="0.2">
      <c r="B38" s="361"/>
      <c r="C38" s="466" t="s">
        <v>738</v>
      </c>
      <c r="D38" s="467" t="s">
        <v>738</v>
      </c>
    </row>
    <row r="39" spans="2:4" ht="8.25" customHeight="1" x14ac:dyDescent="0.2">
      <c r="B39" s="361"/>
      <c r="C39" s="122"/>
      <c r="D39" s="203"/>
    </row>
    <row r="40" spans="2:4" ht="17.100000000000001" customHeight="1" x14ac:dyDescent="0.2">
      <c r="B40" s="361"/>
      <c r="C40" s="78" t="s">
        <v>706</v>
      </c>
      <c r="D40" s="77"/>
    </row>
    <row r="41" spans="2:4" ht="17.100000000000001" customHeight="1" x14ac:dyDescent="0.2">
      <c r="B41" s="361"/>
      <c r="C41" s="374" t="s">
        <v>739</v>
      </c>
      <c r="D41" s="375" t="s">
        <v>739</v>
      </c>
    </row>
    <row r="42" spans="2:4" ht="24" customHeight="1" x14ac:dyDescent="0.2">
      <c r="B42" s="361"/>
      <c r="C42" s="357" t="s">
        <v>740</v>
      </c>
      <c r="D42" s="358" t="s">
        <v>740</v>
      </c>
    </row>
    <row r="43" spans="2:4" ht="19.5" customHeight="1" x14ac:dyDescent="0.2">
      <c r="B43" s="355" t="s">
        <v>30</v>
      </c>
      <c r="C43" s="512" t="s">
        <v>741</v>
      </c>
      <c r="D43" s="512" t="s">
        <v>741</v>
      </c>
    </row>
    <row r="44" spans="2:4" ht="18.95" customHeight="1" x14ac:dyDescent="0.2">
      <c r="B44" s="361"/>
      <c r="C44" s="374" t="s">
        <v>742</v>
      </c>
      <c r="D44" s="375" t="s">
        <v>742</v>
      </c>
    </row>
    <row r="45" spans="2:4" ht="18.95" customHeight="1" x14ac:dyDescent="0.2">
      <c r="B45" s="361"/>
      <c r="C45" s="374" t="s">
        <v>743</v>
      </c>
      <c r="D45" s="375" t="s">
        <v>743</v>
      </c>
    </row>
    <row r="46" spans="2:4" ht="25.5" customHeight="1" x14ac:dyDescent="0.2">
      <c r="B46" s="361"/>
      <c r="C46" s="403" t="s">
        <v>744</v>
      </c>
      <c r="D46" s="405" t="s">
        <v>744</v>
      </c>
    </row>
    <row r="47" spans="2:4" ht="27.75" customHeight="1" x14ac:dyDescent="0.2">
      <c r="B47" s="355" t="s">
        <v>31</v>
      </c>
      <c r="C47" s="377" t="s">
        <v>745</v>
      </c>
      <c r="D47" s="378" t="s">
        <v>745</v>
      </c>
    </row>
    <row r="48" spans="2:4" ht="18.95" customHeight="1" x14ac:dyDescent="0.2">
      <c r="B48" s="361"/>
      <c r="C48" s="374" t="s">
        <v>746</v>
      </c>
      <c r="D48" s="375" t="s">
        <v>746</v>
      </c>
    </row>
    <row r="49" spans="2:4" s="35" customFormat="1" ht="23.25" customHeight="1" x14ac:dyDescent="0.25">
      <c r="B49" s="361"/>
      <c r="C49" s="403" t="s">
        <v>747</v>
      </c>
      <c r="D49" s="405" t="s">
        <v>747</v>
      </c>
    </row>
    <row r="50" spans="2:4" ht="24" customHeight="1" x14ac:dyDescent="0.2">
      <c r="B50" s="355" t="s">
        <v>588</v>
      </c>
      <c r="C50" s="377" t="s">
        <v>748</v>
      </c>
      <c r="D50" s="378" t="s">
        <v>748</v>
      </c>
    </row>
    <row r="51" spans="2:4" ht="18.95" customHeight="1" x14ac:dyDescent="0.2">
      <c r="B51" s="361"/>
      <c r="C51" s="374" t="s">
        <v>756</v>
      </c>
      <c r="D51" s="375" t="s">
        <v>749</v>
      </c>
    </row>
    <row r="52" spans="2:4" ht="18.95" customHeight="1" x14ac:dyDescent="0.2">
      <c r="B52" s="361"/>
      <c r="C52" s="374" t="s">
        <v>750</v>
      </c>
      <c r="D52" s="375" t="s">
        <v>750</v>
      </c>
    </row>
    <row r="53" spans="2:4" s="35" customFormat="1" ht="24" customHeight="1" x14ac:dyDescent="0.25">
      <c r="B53" s="361"/>
      <c r="C53" s="403" t="s">
        <v>751</v>
      </c>
      <c r="D53" s="405" t="s">
        <v>751</v>
      </c>
    </row>
    <row r="54" spans="2:4" ht="18" customHeight="1" x14ac:dyDescent="0.25">
      <c r="B54" s="355" t="s">
        <v>46</v>
      </c>
      <c r="C54" s="510" t="s">
        <v>1351</v>
      </c>
      <c r="D54" s="511"/>
    </row>
    <row r="55" spans="2:4" ht="21" customHeight="1" x14ac:dyDescent="0.2">
      <c r="B55" s="356"/>
      <c r="C55" s="271" t="s">
        <v>1352</v>
      </c>
      <c r="D55" s="269"/>
    </row>
    <row r="56" spans="2:4" ht="24" customHeight="1" x14ac:dyDescent="0.2">
      <c r="B56" s="360" t="s">
        <v>1040</v>
      </c>
      <c r="C56" s="437" t="s">
        <v>752</v>
      </c>
      <c r="D56" s="437" t="s">
        <v>752</v>
      </c>
    </row>
    <row r="57" spans="2:4" ht="18.95" customHeight="1" x14ac:dyDescent="0.2">
      <c r="B57" s="361"/>
      <c r="C57" s="419" t="s">
        <v>753</v>
      </c>
      <c r="D57" s="420" t="s">
        <v>753</v>
      </c>
    </row>
    <row r="58" spans="2:4" s="255" customFormat="1" ht="18.95" customHeight="1" x14ac:dyDescent="0.25">
      <c r="B58" s="361"/>
      <c r="C58" s="513" t="s">
        <v>513</v>
      </c>
      <c r="D58" s="514" t="s">
        <v>513</v>
      </c>
    </row>
    <row r="59" spans="2:4" s="255" customFormat="1" ht="18.95" customHeight="1" x14ac:dyDescent="0.25">
      <c r="B59" s="115"/>
      <c r="C59" s="530" t="s">
        <v>754</v>
      </c>
      <c r="D59" s="531"/>
    </row>
    <row r="60" spans="2:4" ht="24.75" customHeight="1" x14ac:dyDescent="0.2">
      <c r="B60" s="30" t="s">
        <v>40</v>
      </c>
      <c r="C60" s="338" t="s">
        <v>39</v>
      </c>
      <c r="D60" s="338"/>
    </row>
  </sheetData>
  <sheetProtection sheet="1" objects="1" scenarios="1"/>
  <mergeCells count="49">
    <mergeCell ref="C10:D10"/>
    <mergeCell ref="B16:B18"/>
    <mergeCell ref="C16:D16"/>
    <mergeCell ref="C17:D17"/>
    <mergeCell ref="C18:D18"/>
    <mergeCell ref="C2:D2"/>
    <mergeCell ref="C3:D3"/>
    <mergeCell ref="C4:D4"/>
    <mergeCell ref="B5:B6"/>
    <mergeCell ref="C5:D5"/>
    <mergeCell ref="C6:D6"/>
    <mergeCell ref="C44:D44"/>
    <mergeCell ref="C45:D45"/>
    <mergeCell ref="C46:D46"/>
    <mergeCell ref="B20:B33"/>
    <mergeCell ref="B7:B8"/>
    <mergeCell ref="C7:D7"/>
    <mergeCell ref="C8:D8"/>
    <mergeCell ref="B34:B42"/>
    <mergeCell ref="C34:D34"/>
    <mergeCell ref="C35:D35"/>
    <mergeCell ref="C13:D13"/>
    <mergeCell ref="C19:D19"/>
    <mergeCell ref="B11:B15"/>
    <mergeCell ref="C12:D12"/>
    <mergeCell ref="C15:D15"/>
    <mergeCell ref="C9:D9"/>
    <mergeCell ref="C38:D38"/>
    <mergeCell ref="C41:D41"/>
    <mergeCell ref="C42:D42"/>
    <mergeCell ref="C59:D59"/>
    <mergeCell ref="B50:B53"/>
    <mergeCell ref="C50:D50"/>
    <mergeCell ref="C51:D51"/>
    <mergeCell ref="C52:D52"/>
    <mergeCell ref="C53:D53"/>
    <mergeCell ref="B54:B55"/>
    <mergeCell ref="B56:B58"/>
    <mergeCell ref="C56:D56"/>
    <mergeCell ref="C57:D57"/>
    <mergeCell ref="C58:D58"/>
    <mergeCell ref="B43:B46"/>
    <mergeCell ref="C43:D43"/>
    <mergeCell ref="C60:D60"/>
    <mergeCell ref="B47:B49"/>
    <mergeCell ref="C47:D47"/>
    <mergeCell ref="C48:D48"/>
    <mergeCell ref="C49:D49"/>
    <mergeCell ref="C54:D54"/>
  </mergeCells>
  <hyperlinks>
    <hyperlink ref="C60" r:id="rId1" xr:uid="{DD6201B8-C4BD-4152-BA9B-1AF5ED9E6A31}"/>
    <hyperlink ref="C8:D8" r:id="rId2" display="SAARNA" xr:uid="{21AB9BD6-5FCD-4DCA-BBC7-6CEE884E04B0}"/>
    <hyperlink ref="C6:D6" r:id="rId3" display="SAARNA" xr:uid="{585F494F-4830-412E-9351-7BE6CB6A6001}"/>
    <hyperlink ref="C54" r:id="rId4" display="https://www.rimas.qc.ca/wp-content/uploads/2023/01/Stable-2007-Revue-descriptive.pdf" xr:uid="{B2566C15-51AA-4A72-8D93-0C82304DDB58}"/>
    <hyperlink ref="C54:D54" r:id="rId5" display="Stable-2007 Autre revue descriptive.pdf" xr:uid="{E998AD23-68B7-4FCF-9879-7D06C1EBE788}"/>
    <hyperlink ref="C55" r:id="rId6" xr:uid="{EEFA4AE1-D324-48CA-8237-4DE01D3BCD51}"/>
  </hyperlinks>
  <pageMargins left="0.23622047244094491" right="0.23622047244094491" top="0.35433070866141736" bottom="0.35433070866141736" header="0.31496062992125984" footer="0.31496062992125984"/>
  <pageSetup scale="42" fitToHeight="0" orientation="portrait" horizontalDpi="0" verticalDpi="0" r:id="rId7"/>
  <drawing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78D95-2FB7-40DD-8E89-33089B1812F9}">
  <sheetPr>
    <tabColor theme="7" tint="0.39997558519241921"/>
    <pageSetUpPr fitToPage="1"/>
  </sheetPr>
  <dimension ref="B1:F50"/>
  <sheetViews>
    <sheetView showGridLines="0" topLeftCell="A38" zoomScale="110" zoomScaleNormal="110" workbookViewId="0">
      <selection activeCell="F16" sqref="F16"/>
    </sheetView>
  </sheetViews>
  <sheetFormatPr baseColWidth="10" defaultColWidth="11.42578125" defaultRowHeight="14.25" x14ac:dyDescent="0.2"/>
  <cols>
    <col min="1" max="1" width="5.140625" style="1" customWidth="1"/>
    <col min="2" max="2" width="24.140625" style="1" customWidth="1"/>
    <col min="3" max="3" width="42.28515625" style="1" customWidth="1"/>
    <col min="4" max="4" width="72.5703125" style="1" customWidth="1"/>
    <col min="5" max="5" width="6.28515625" style="1" customWidth="1"/>
    <col min="6" max="6" width="67.28515625" style="1" customWidth="1"/>
    <col min="7" max="7" width="11.5703125" style="1" customWidth="1"/>
    <col min="8" max="16384" width="11.42578125" style="1"/>
  </cols>
  <sheetData>
    <row r="1" spans="2:5" ht="101.25" customHeight="1" x14ac:dyDescent="0.2"/>
    <row r="2" spans="2:5" ht="27" customHeight="1" x14ac:dyDescent="0.2">
      <c r="B2" s="175" t="s">
        <v>28</v>
      </c>
      <c r="C2" s="534" t="s">
        <v>76</v>
      </c>
      <c r="D2" s="535"/>
    </row>
    <row r="3" spans="2:5" ht="26.1" customHeight="1" x14ac:dyDescent="0.2">
      <c r="B3" s="31" t="s">
        <v>27</v>
      </c>
      <c r="C3" s="368" t="s">
        <v>913</v>
      </c>
      <c r="D3" s="369" t="s">
        <v>757</v>
      </c>
    </row>
    <row r="4" spans="2:5" ht="26.1" customHeight="1" x14ac:dyDescent="0.2">
      <c r="B4" s="30" t="s">
        <v>47</v>
      </c>
      <c r="C4" s="368" t="s">
        <v>44</v>
      </c>
      <c r="D4" s="369"/>
    </row>
    <row r="5" spans="2:5" ht="17.100000000000001" customHeight="1" x14ac:dyDescent="0.2">
      <c r="B5" s="355" t="s">
        <v>29</v>
      </c>
      <c r="C5" s="387" t="s">
        <v>1353</v>
      </c>
      <c r="D5" s="389" t="s">
        <v>391</v>
      </c>
    </row>
    <row r="6" spans="2:5" ht="17.100000000000001" customHeight="1" x14ac:dyDescent="0.2">
      <c r="B6" s="361"/>
      <c r="C6" s="397" t="s">
        <v>710</v>
      </c>
      <c r="D6" s="399" t="s">
        <v>758</v>
      </c>
    </row>
    <row r="7" spans="2:5" ht="18.75" customHeight="1" x14ac:dyDescent="0.2">
      <c r="B7" s="355" t="s">
        <v>21</v>
      </c>
      <c r="C7" s="377" t="s">
        <v>736</v>
      </c>
      <c r="D7" s="378" t="s">
        <v>736</v>
      </c>
    </row>
    <row r="8" spans="2:5" s="28" customFormat="1" ht="17.25" customHeight="1" x14ac:dyDescent="0.25">
      <c r="B8" s="356"/>
      <c r="C8" s="502" t="s">
        <v>710</v>
      </c>
      <c r="D8" s="503" t="s">
        <v>758</v>
      </c>
    </row>
    <row r="9" spans="2:5" ht="26.1" customHeight="1" x14ac:dyDescent="0.2">
      <c r="B9" s="30" t="s">
        <v>35</v>
      </c>
      <c r="C9" s="368" t="s">
        <v>759</v>
      </c>
      <c r="D9" s="369" t="s">
        <v>759</v>
      </c>
    </row>
    <row r="10" spans="2:5" ht="26.1" customHeight="1" x14ac:dyDescent="0.2">
      <c r="B10" s="31" t="s">
        <v>24</v>
      </c>
      <c r="C10" s="345" t="s">
        <v>760</v>
      </c>
      <c r="D10" s="346" t="s">
        <v>760</v>
      </c>
    </row>
    <row r="11" spans="2:5" ht="17.100000000000001" customHeight="1" x14ac:dyDescent="0.2">
      <c r="B11" s="355" t="s">
        <v>43</v>
      </c>
      <c r="C11" s="377" t="s">
        <v>654</v>
      </c>
      <c r="D11" s="378" t="s">
        <v>654</v>
      </c>
    </row>
    <row r="12" spans="2:5" ht="17.100000000000001" customHeight="1" x14ac:dyDescent="0.2">
      <c r="B12" s="361"/>
      <c r="C12" s="337" t="s">
        <v>655</v>
      </c>
      <c r="D12" s="337" t="s">
        <v>655</v>
      </c>
    </row>
    <row r="13" spans="2:5" s="35" customFormat="1" ht="17.100000000000001" customHeight="1" x14ac:dyDescent="0.25">
      <c r="B13" s="361"/>
      <c r="C13" s="374" t="s">
        <v>713</v>
      </c>
      <c r="D13" s="375" t="s">
        <v>713</v>
      </c>
    </row>
    <row r="14" spans="2:5" s="35" customFormat="1" ht="17.100000000000001" customHeight="1" x14ac:dyDescent="0.25">
      <c r="B14" s="361"/>
      <c r="C14" s="337" t="s">
        <v>714</v>
      </c>
      <c r="D14" s="337" t="s">
        <v>714</v>
      </c>
    </row>
    <row r="15" spans="2:5" ht="25.5" customHeight="1" thickBot="1" x14ac:dyDescent="0.25">
      <c r="B15" s="31" t="s">
        <v>26</v>
      </c>
      <c r="C15" s="345" t="s">
        <v>761</v>
      </c>
      <c r="D15" s="346" t="s">
        <v>761</v>
      </c>
    </row>
    <row r="16" spans="2:5" ht="34.5" customHeight="1" thickTop="1" x14ac:dyDescent="0.25">
      <c r="B16" s="124" t="s">
        <v>763</v>
      </c>
      <c r="C16" s="80" t="s">
        <v>36</v>
      </c>
      <c r="D16" s="142" t="s">
        <v>762</v>
      </c>
      <c r="E16" s="6"/>
    </row>
    <row r="17" spans="2:6" s="35" customFormat="1" ht="20.100000000000001" customHeight="1" x14ac:dyDescent="0.25">
      <c r="B17" s="543" t="s">
        <v>764</v>
      </c>
      <c r="C17" s="112" t="s">
        <v>765</v>
      </c>
      <c r="D17" s="126" t="s">
        <v>772</v>
      </c>
    </row>
    <row r="18" spans="2:6" s="35" customFormat="1" ht="20.100000000000001" customHeight="1" x14ac:dyDescent="0.25">
      <c r="B18" s="544"/>
      <c r="C18" s="112" t="s">
        <v>766</v>
      </c>
      <c r="D18" s="174" t="s">
        <v>773</v>
      </c>
    </row>
    <row r="19" spans="2:6" ht="20.100000000000001" customHeight="1" x14ac:dyDescent="0.2">
      <c r="B19" s="544"/>
      <c r="C19" s="112" t="s">
        <v>767</v>
      </c>
      <c r="D19" s="127" t="s">
        <v>774</v>
      </c>
    </row>
    <row r="20" spans="2:6" ht="20.100000000000001" customHeight="1" x14ac:dyDescent="0.2">
      <c r="B20" s="545"/>
      <c r="C20" s="112" t="s">
        <v>768</v>
      </c>
      <c r="D20" s="126" t="s">
        <v>775</v>
      </c>
    </row>
    <row r="21" spans="2:6" ht="20.100000000000001" customHeight="1" x14ac:dyDescent="0.25">
      <c r="B21" s="460" t="s">
        <v>1307</v>
      </c>
      <c r="C21" s="65" t="s">
        <v>769</v>
      </c>
      <c r="D21" s="126" t="s">
        <v>776</v>
      </c>
      <c r="F21" s="6"/>
    </row>
    <row r="22" spans="2:6" ht="20.100000000000001" customHeight="1" x14ac:dyDescent="0.25">
      <c r="B22" s="546"/>
      <c r="C22" s="65" t="s">
        <v>770</v>
      </c>
      <c r="D22" s="541" t="s">
        <v>777</v>
      </c>
      <c r="F22" s="6"/>
    </row>
    <row r="23" spans="2:6" ht="20.100000000000001" customHeight="1" thickBot="1" x14ac:dyDescent="0.3">
      <c r="B23" s="547"/>
      <c r="C23" s="263" t="s">
        <v>771</v>
      </c>
      <c r="D23" s="542"/>
      <c r="F23" s="6"/>
    </row>
    <row r="24" spans="2:6" ht="28.5" customHeight="1" thickTop="1" x14ac:dyDescent="0.2">
      <c r="B24" s="355" t="s">
        <v>34</v>
      </c>
      <c r="C24" s="372" t="s">
        <v>519</v>
      </c>
      <c r="D24" s="408"/>
    </row>
    <row r="25" spans="2:6" ht="17.100000000000001" customHeight="1" x14ac:dyDescent="0.2">
      <c r="B25" s="361"/>
      <c r="C25" s="339" t="s">
        <v>778</v>
      </c>
      <c r="D25" s="339" t="s">
        <v>778</v>
      </c>
    </row>
    <row r="26" spans="2:6" ht="17.100000000000001" customHeight="1" x14ac:dyDescent="0.2">
      <c r="B26" s="361"/>
      <c r="C26" s="339" t="s">
        <v>779</v>
      </c>
      <c r="D26" s="339" t="s">
        <v>779</v>
      </c>
    </row>
    <row r="27" spans="2:6" ht="17.100000000000001" customHeight="1" x14ac:dyDescent="0.2">
      <c r="B27" s="361"/>
      <c r="C27" s="413" t="s">
        <v>780</v>
      </c>
      <c r="D27" s="415" t="s">
        <v>780</v>
      </c>
    </row>
    <row r="28" spans="2:6" ht="17.100000000000001" customHeight="1" x14ac:dyDescent="0.2">
      <c r="B28" s="361"/>
      <c r="C28" s="413" t="s">
        <v>781</v>
      </c>
      <c r="D28" s="415" t="s">
        <v>781</v>
      </c>
    </row>
    <row r="29" spans="2:6" ht="8.25" customHeight="1" x14ac:dyDescent="0.2">
      <c r="B29" s="361"/>
      <c r="C29" s="116"/>
      <c r="D29" s="117"/>
    </row>
    <row r="30" spans="2:6" ht="16.5" customHeight="1" x14ac:dyDescent="0.2">
      <c r="B30" s="361"/>
      <c r="C30" s="473" t="s">
        <v>377</v>
      </c>
      <c r="D30" s="474"/>
    </row>
    <row r="31" spans="2:6" ht="17.100000000000001" customHeight="1" x14ac:dyDescent="0.2">
      <c r="B31" s="361"/>
      <c r="C31" s="410" t="s">
        <v>782</v>
      </c>
      <c r="D31" s="412" t="s">
        <v>782</v>
      </c>
    </row>
    <row r="32" spans="2:6" ht="9" customHeight="1" x14ac:dyDescent="0.2">
      <c r="B32" s="361"/>
      <c r="C32" s="75"/>
      <c r="D32" s="77"/>
    </row>
    <row r="33" spans="2:4" ht="17.100000000000001" customHeight="1" x14ac:dyDescent="0.2">
      <c r="B33" s="361"/>
      <c r="C33" s="78" t="s">
        <v>347</v>
      </c>
      <c r="D33" s="77"/>
    </row>
    <row r="34" spans="2:4" ht="17.100000000000001" customHeight="1" x14ac:dyDescent="0.2">
      <c r="B34" s="361"/>
      <c r="C34" s="475" t="s">
        <v>783</v>
      </c>
      <c r="D34" s="476" t="s">
        <v>783</v>
      </c>
    </row>
    <row r="35" spans="2:4" ht="21" customHeight="1" x14ac:dyDescent="0.2">
      <c r="B35" s="361"/>
      <c r="C35" s="548" t="s">
        <v>784</v>
      </c>
      <c r="D35" s="549" t="s">
        <v>784</v>
      </c>
    </row>
    <row r="36" spans="2:4" ht="18" customHeight="1" x14ac:dyDescent="0.2">
      <c r="B36" s="355" t="s">
        <v>30</v>
      </c>
      <c r="C36" s="373" t="s">
        <v>785</v>
      </c>
      <c r="D36" s="373" t="s">
        <v>785</v>
      </c>
    </row>
    <row r="37" spans="2:4" ht="30" customHeight="1" x14ac:dyDescent="0.2">
      <c r="B37" s="361"/>
      <c r="C37" s="339" t="s">
        <v>786</v>
      </c>
      <c r="D37" s="339" t="s">
        <v>786</v>
      </c>
    </row>
    <row r="38" spans="2:4" ht="30" customHeight="1" x14ac:dyDescent="0.2">
      <c r="B38" s="361"/>
      <c r="C38" s="413" t="s">
        <v>787</v>
      </c>
      <c r="D38" s="415" t="s">
        <v>787</v>
      </c>
    </row>
    <row r="39" spans="2:4" ht="18" customHeight="1" x14ac:dyDescent="0.2">
      <c r="B39" s="361"/>
      <c r="C39" s="538" t="s">
        <v>788</v>
      </c>
      <c r="D39" s="538" t="s">
        <v>788</v>
      </c>
    </row>
    <row r="40" spans="2:4" ht="17.100000000000001" customHeight="1" x14ac:dyDescent="0.2">
      <c r="B40" s="355" t="s">
        <v>31</v>
      </c>
      <c r="C40" s="377" t="s">
        <v>745</v>
      </c>
      <c r="D40" s="378" t="s">
        <v>745</v>
      </c>
    </row>
    <row r="41" spans="2:4" ht="17.100000000000001" customHeight="1" x14ac:dyDescent="0.2">
      <c r="B41" s="361"/>
      <c r="C41" s="403" t="s">
        <v>789</v>
      </c>
      <c r="D41" s="405" t="s">
        <v>789</v>
      </c>
    </row>
    <row r="42" spans="2:4" s="35" customFormat="1" ht="18" customHeight="1" x14ac:dyDescent="0.2">
      <c r="B42" s="355" t="s">
        <v>588</v>
      </c>
      <c r="C42" s="377" t="s">
        <v>790</v>
      </c>
      <c r="D42" s="378" t="s">
        <v>790</v>
      </c>
    </row>
    <row r="43" spans="2:4" s="35" customFormat="1" ht="18" customHeight="1" x14ac:dyDescent="0.25">
      <c r="B43" s="361"/>
      <c r="C43" s="413" t="s">
        <v>791</v>
      </c>
      <c r="D43" s="415" t="s">
        <v>791</v>
      </c>
    </row>
    <row r="44" spans="2:4" s="35" customFormat="1" ht="18" customHeight="1" x14ac:dyDescent="0.25">
      <c r="B44" s="356"/>
      <c r="C44" s="539" t="s">
        <v>792</v>
      </c>
      <c r="D44" s="540" t="s">
        <v>792</v>
      </c>
    </row>
    <row r="45" spans="2:4" ht="18" customHeight="1" x14ac:dyDescent="0.2">
      <c r="B45" s="355" t="s">
        <v>46</v>
      </c>
      <c r="C45" s="387" t="s">
        <v>1354</v>
      </c>
      <c r="D45" s="389" t="s">
        <v>703</v>
      </c>
    </row>
    <row r="46" spans="2:4" ht="18" customHeight="1" x14ac:dyDescent="0.2">
      <c r="B46" s="361"/>
      <c r="C46" s="444" t="s">
        <v>1355</v>
      </c>
      <c r="D46" s="445" t="s">
        <v>793</v>
      </c>
    </row>
    <row r="47" spans="2:4" ht="21.75" customHeight="1" x14ac:dyDescent="0.2">
      <c r="B47" s="360" t="s">
        <v>1040</v>
      </c>
      <c r="C47" s="341" t="s">
        <v>794</v>
      </c>
      <c r="D47" s="341" t="s">
        <v>794</v>
      </c>
    </row>
    <row r="48" spans="2:4" x14ac:dyDescent="0.2">
      <c r="B48" s="361"/>
      <c r="C48" s="337" t="s">
        <v>795</v>
      </c>
      <c r="D48" s="337" t="s">
        <v>795</v>
      </c>
    </row>
    <row r="49" spans="2:4" ht="18.75" customHeight="1" x14ac:dyDescent="0.2">
      <c r="B49" s="361"/>
      <c r="C49" s="337" t="s">
        <v>796</v>
      </c>
      <c r="D49" s="337" t="s">
        <v>796</v>
      </c>
    </row>
    <row r="50" spans="2:4" ht="24.75" customHeight="1" x14ac:dyDescent="0.2">
      <c r="B50" s="30" t="s">
        <v>40</v>
      </c>
      <c r="C50" s="338" t="s">
        <v>39</v>
      </c>
      <c r="D50" s="338"/>
    </row>
  </sheetData>
  <sheetProtection sheet="1" objects="1" scenarios="1"/>
  <mergeCells count="50">
    <mergeCell ref="B17:B20"/>
    <mergeCell ref="B21:B23"/>
    <mergeCell ref="B24:B35"/>
    <mergeCell ref="B11:B14"/>
    <mergeCell ref="C11:D11"/>
    <mergeCell ref="C12:D12"/>
    <mergeCell ref="C13:D13"/>
    <mergeCell ref="C14:D14"/>
    <mergeCell ref="C35:D35"/>
    <mergeCell ref="B7:B8"/>
    <mergeCell ref="B5:B6"/>
    <mergeCell ref="C5:D5"/>
    <mergeCell ref="C6:D6"/>
    <mergeCell ref="C9:D9"/>
    <mergeCell ref="C10:D10"/>
    <mergeCell ref="C2:D2"/>
    <mergeCell ref="C3:D3"/>
    <mergeCell ref="C4:D4"/>
    <mergeCell ref="C34:D34"/>
    <mergeCell ref="C27:D27"/>
    <mergeCell ref="C7:D7"/>
    <mergeCell ref="C8:D8"/>
    <mergeCell ref="C24:D24"/>
    <mergeCell ref="C25:D25"/>
    <mergeCell ref="C26:D26"/>
    <mergeCell ref="C28:D28"/>
    <mergeCell ref="C30:D30"/>
    <mergeCell ref="D22:D23"/>
    <mergeCell ref="C15:D15"/>
    <mergeCell ref="C31:D31"/>
    <mergeCell ref="C50:D50"/>
    <mergeCell ref="B42:B44"/>
    <mergeCell ref="C42:D42"/>
    <mergeCell ref="C43:D43"/>
    <mergeCell ref="C44:D44"/>
    <mergeCell ref="B45:B46"/>
    <mergeCell ref="C45:D45"/>
    <mergeCell ref="C46:D46"/>
    <mergeCell ref="B47:B49"/>
    <mergeCell ref="C47:D47"/>
    <mergeCell ref="C48:D48"/>
    <mergeCell ref="C49:D49"/>
    <mergeCell ref="B40:B41"/>
    <mergeCell ref="C40:D40"/>
    <mergeCell ref="C41:D41"/>
    <mergeCell ref="B36:B39"/>
    <mergeCell ref="C36:D36"/>
    <mergeCell ref="C37:D37"/>
    <mergeCell ref="C38:D38"/>
    <mergeCell ref="C39:D39"/>
  </mergeCells>
  <hyperlinks>
    <hyperlink ref="C50" r:id="rId1" xr:uid="{3651F07A-88B9-43E3-AB3C-25B87D8E9F3C}"/>
    <hyperlink ref="C8:D8" r:id="rId2" display="SAARNA" xr:uid="{BDACDA1A-89D2-4818-9BB4-673C3EDBDB02}"/>
    <hyperlink ref="C6:D6" r:id="rId3" display="SAARNA" xr:uid="{42CF6897-2B04-43A1-A5EE-FFE83059112E}"/>
    <hyperlink ref="C5" r:id="rId4" display="https://www.rimas.qc.ca/wp-content/uploads/2023/01/ACUTE-2007-Manuel.pdf" xr:uid="{B6193BBD-30B5-4099-9DC8-F2EE83E8CAD1}"/>
    <hyperlink ref="C5:D5" r:id="rId5" display="Manuel de cotation (anglais) version 2019 AIGU-2007pdf" xr:uid="{DACB5EE3-5870-42B6-9C52-6C3F6FD7458D}"/>
    <hyperlink ref="C45" r:id="rId6" display="https://www.rimas.qc.ca/wp-content/uploads/2023/01/Stable-2007-Revue-descriptive.pdf" xr:uid="{E50ED6D5-63A4-4186-8C08-7AE5D3EBEDED}"/>
    <hyperlink ref="C45:D45" r:id="rId7" display="AIGU-2007 Autre revue descriptive.pdf" xr:uid="{8CC7CF5A-2EFD-4723-8C0D-3FB38F66FE3F}"/>
    <hyperlink ref="C46" r:id="rId8" display="https://www.rimas.qc.ca/wp-content/uploads/2023/01/Nitsche-et-al.-2022-AIGU-2007.pdf" xr:uid="{FCE1F026-DA86-406C-B873-09A2255038FF}"/>
    <hyperlink ref="C46:D46" r:id="rId9" display="Nitsche et al. (2022) Validation de l'AIGU-2007 en Allemagne.pdf" xr:uid="{1E1D3BDF-C98B-46ED-B7B4-121AF8A1EBBB}"/>
  </hyperlinks>
  <pageMargins left="0.23622047244094491" right="0.23622047244094491" top="0.35433070866141736" bottom="0.35433070866141736" header="0.31496062992125984" footer="0.31496062992125984"/>
  <pageSetup scale="47" fitToHeight="0" orientation="portrait" horizontalDpi="0" verticalDpi="0" r:id="rId10"/>
  <drawing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AB940-47A4-481C-AED6-D1FC3A9A69EA}">
  <sheetPr>
    <tabColor theme="7" tint="0.39997558519241921"/>
    <pageSetUpPr fitToPage="1"/>
  </sheetPr>
  <dimension ref="B1:F101"/>
  <sheetViews>
    <sheetView showGridLines="0" topLeftCell="C1" zoomScaleNormal="100" workbookViewId="0">
      <selection activeCell="F16" sqref="F16"/>
    </sheetView>
  </sheetViews>
  <sheetFormatPr baseColWidth="10" defaultColWidth="11.42578125" defaultRowHeight="14.25" x14ac:dyDescent="0.2"/>
  <cols>
    <col min="1" max="1" width="5.140625" style="1" customWidth="1"/>
    <col min="2" max="2" width="24" style="1" customWidth="1"/>
    <col min="3" max="3" width="56.28515625" style="1" customWidth="1"/>
    <col min="4" max="4" width="58.85546875" style="1" customWidth="1"/>
    <col min="5" max="5" width="6.28515625" style="1" customWidth="1"/>
    <col min="6" max="6" width="67.28515625" style="1" customWidth="1"/>
    <col min="7" max="7" width="11.5703125" style="1" customWidth="1"/>
    <col min="8" max="16384" width="11.42578125" style="1"/>
  </cols>
  <sheetData>
    <row r="1" spans="2:4" ht="103.5" customHeight="1" x14ac:dyDescent="0.2"/>
    <row r="2" spans="2:4" ht="45.75" customHeight="1" x14ac:dyDescent="0.2">
      <c r="B2" s="175" t="s">
        <v>28</v>
      </c>
      <c r="C2" s="575" t="s">
        <v>797</v>
      </c>
      <c r="D2" s="576"/>
    </row>
    <row r="3" spans="2:4" ht="27" customHeight="1" x14ac:dyDescent="0.2">
      <c r="B3" s="31" t="s">
        <v>645</v>
      </c>
      <c r="C3" s="193" t="s">
        <v>798</v>
      </c>
      <c r="D3" s="192"/>
    </row>
    <row r="4" spans="2:4" ht="18.95" customHeight="1" x14ac:dyDescent="0.2">
      <c r="B4" s="355" t="s">
        <v>27</v>
      </c>
      <c r="C4" s="377" t="s">
        <v>799</v>
      </c>
      <c r="D4" s="378" t="s">
        <v>799</v>
      </c>
    </row>
    <row r="5" spans="2:4" ht="18.95" customHeight="1" x14ac:dyDescent="0.2">
      <c r="B5" s="356"/>
      <c r="C5" s="417" t="s">
        <v>800</v>
      </c>
      <c r="D5" s="468" t="s">
        <v>800</v>
      </c>
    </row>
    <row r="6" spans="2:4" ht="26.1" customHeight="1" x14ac:dyDescent="0.2">
      <c r="B6" s="30" t="s">
        <v>47</v>
      </c>
      <c r="C6" s="368" t="s">
        <v>801</v>
      </c>
      <c r="D6" s="369"/>
    </row>
    <row r="7" spans="2:4" ht="18.75" customHeight="1" x14ac:dyDescent="0.2">
      <c r="B7" s="355" t="s">
        <v>29</v>
      </c>
      <c r="C7" s="370" t="s">
        <v>1356</v>
      </c>
      <c r="D7" s="371" t="s">
        <v>802</v>
      </c>
    </row>
    <row r="8" spans="2:4" ht="18.75" customHeight="1" x14ac:dyDescent="0.2">
      <c r="B8" s="361"/>
      <c r="C8" s="561" t="s">
        <v>805</v>
      </c>
      <c r="D8" s="562" t="s">
        <v>42</v>
      </c>
    </row>
    <row r="9" spans="2:4" ht="18.75" customHeight="1" x14ac:dyDescent="0.2">
      <c r="B9" s="361"/>
      <c r="C9" s="370" t="s">
        <v>1357</v>
      </c>
      <c r="D9" s="371" t="s">
        <v>803</v>
      </c>
    </row>
    <row r="10" spans="2:4" ht="18.75" customHeight="1" x14ac:dyDescent="0.2">
      <c r="B10" s="356"/>
      <c r="C10" s="563" t="s">
        <v>804</v>
      </c>
      <c r="D10" s="564" t="s">
        <v>804</v>
      </c>
    </row>
    <row r="11" spans="2:4" ht="20.100000000000001" customHeight="1" x14ac:dyDescent="0.2">
      <c r="B11" s="361" t="s">
        <v>21</v>
      </c>
      <c r="C11" s="377" t="s">
        <v>32</v>
      </c>
      <c r="D11" s="378"/>
    </row>
    <row r="12" spans="2:4" ht="20.100000000000001" customHeight="1" x14ac:dyDescent="0.2">
      <c r="B12" s="361"/>
      <c r="C12" s="571" t="s">
        <v>869</v>
      </c>
      <c r="D12" s="572"/>
    </row>
    <row r="13" spans="2:4" ht="26.1" customHeight="1" x14ac:dyDescent="0.2">
      <c r="B13" s="30" t="s">
        <v>35</v>
      </c>
      <c r="C13" s="368" t="s">
        <v>806</v>
      </c>
      <c r="D13" s="369" t="s">
        <v>806</v>
      </c>
    </row>
    <row r="14" spans="2:4" ht="26.1" customHeight="1" x14ac:dyDescent="0.2">
      <c r="B14" s="31" t="s">
        <v>24</v>
      </c>
      <c r="C14" s="345" t="s">
        <v>807</v>
      </c>
      <c r="D14" s="346" t="s">
        <v>807</v>
      </c>
    </row>
    <row r="15" spans="2:4" ht="21.75" customHeight="1" x14ac:dyDescent="0.2">
      <c r="B15" s="355" t="s">
        <v>43</v>
      </c>
      <c r="C15" s="377" t="s">
        <v>1390</v>
      </c>
      <c r="D15" s="378" t="s">
        <v>808</v>
      </c>
    </row>
    <row r="16" spans="2:4" ht="20.25" customHeight="1" x14ac:dyDescent="0.2">
      <c r="B16" s="361"/>
      <c r="C16" s="569" t="s">
        <v>809</v>
      </c>
      <c r="D16" s="569" t="s">
        <v>809</v>
      </c>
    </row>
    <row r="17" spans="2:6" ht="26.1" customHeight="1" x14ac:dyDescent="0.2">
      <c r="B17" s="31" t="s">
        <v>26</v>
      </c>
      <c r="C17" s="341" t="s">
        <v>810</v>
      </c>
      <c r="D17" s="341" t="s">
        <v>810</v>
      </c>
    </row>
    <row r="18" spans="2:6" ht="20.100000000000001" customHeight="1" x14ac:dyDescent="0.2">
      <c r="B18" s="355" t="s">
        <v>25</v>
      </c>
      <c r="C18" s="377" t="s">
        <v>908</v>
      </c>
      <c r="D18" s="378" t="s">
        <v>37</v>
      </c>
    </row>
    <row r="19" spans="2:6" ht="20.100000000000001" customHeight="1" thickBot="1" x14ac:dyDescent="0.25">
      <c r="B19" s="446"/>
      <c r="C19" s="550" t="s">
        <v>907</v>
      </c>
      <c r="D19" s="551" t="s">
        <v>907</v>
      </c>
    </row>
    <row r="20" spans="2:6" ht="36" customHeight="1" thickTop="1" x14ac:dyDescent="0.25">
      <c r="B20" s="39" t="s">
        <v>903</v>
      </c>
      <c r="C20" s="80" t="s">
        <v>904</v>
      </c>
      <c r="D20" s="79" t="s">
        <v>220</v>
      </c>
      <c r="E20" s="6"/>
    </row>
    <row r="21" spans="2:6" ht="18.75" customHeight="1" x14ac:dyDescent="0.2">
      <c r="B21" s="570" t="s">
        <v>811</v>
      </c>
      <c r="C21" s="112" t="s">
        <v>813</v>
      </c>
      <c r="D21" s="174" t="s">
        <v>818</v>
      </c>
    </row>
    <row r="22" spans="2:6" ht="17.100000000000001" customHeight="1" x14ac:dyDescent="0.2">
      <c r="B22" s="363"/>
      <c r="C22" s="112" t="s">
        <v>814</v>
      </c>
      <c r="D22" s="126" t="s">
        <v>819</v>
      </c>
    </row>
    <row r="23" spans="2:6" ht="17.100000000000001" customHeight="1" x14ac:dyDescent="0.2">
      <c r="B23" s="363"/>
      <c r="C23" s="112" t="s">
        <v>815</v>
      </c>
      <c r="D23" s="126" t="s">
        <v>820</v>
      </c>
    </row>
    <row r="24" spans="2:6" ht="17.100000000000001" customHeight="1" x14ac:dyDescent="0.2">
      <c r="B24" s="363"/>
      <c r="C24" s="112" t="s">
        <v>816</v>
      </c>
      <c r="D24" s="126" t="s">
        <v>821</v>
      </c>
    </row>
    <row r="25" spans="2:6" ht="17.100000000000001" customHeight="1" x14ac:dyDescent="0.2">
      <c r="B25" s="363"/>
      <c r="C25" s="112" t="s">
        <v>817</v>
      </c>
      <c r="D25" s="176" t="s">
        <v>822</v>
      </c>
    </row>
    <row r="26" spans="2:6" ht="17.100000000000001" customHeight="1" x14ac:dyDescent="0.2">
      <c r="B26" s="460" t="s">
        <v>812</v>
      </c>
      <c r="C26" s="125" t="s">
        <v>824</v>
      </c>
      <c r="D26" s="127" t="s">
        <v>823</v>
      </c>
    </row>
    <row r="27" spans="2:6" ht="17.100000000000001" customHeight="1" x14ac:dyDescent="0.2">
      <c r="B27" s="363"/>
      <c r="C27" s="65" t="s">
        <v>825</v>
      </c>
      <c r="D27" s="130"/>
    </row>
    <row r="28" spans="2:6" ht="17.100000000000001" customHeight="1" x14ac:dyDescent="0.25">
      <c r="B28" s="363"/>
      <c r="C28" s="65" t="s">
        <v>826</v>
      </c>
      <c r="D28" s="132"/>
      <c r="F28" s="6"/>
    </row>
    <row r="29" spans="2:6" ht="17.100000000000001" customHeight="1" x14ac:dyDescent="0.2">
      <c r="B29" s="363"/>
      <c r="C29" s="65" t="s">
        <v>827</v>
      </c>
      <c r="D29" s="132"/>
    </row>
    <row r="30" spans="2:6" ht="17.100000000000001" customHeight="1" x14ac:dyDescent="0.2">
      <c r="B30" s="363"/>
      <c r="C30" s="65" t="s">
        <v>828</v>
      </c>
      <c r="D30" s="132"/>
    </row>
    <row r="31" spans="2:6" ht="17.100000000000001" customHeight="1" x14ac:dyDescent="0.2">
      <c r="B31" s="363"/>
      <c r="C31" s="65" t="s">
        <v>829</v>
      </c>
      <c r="D31" s="132"/>
    </row>
    <row r="32" spans="2:6" ht="17.100000000000001" customHeight="1" x14ac:dyDescent="0.2">
      <c r="B32" s="363"/>
      <c r="C32" s="65" t="s">
        <v>830</v>
      </c>
      <c r="D32" s="132"/>
    </row>
    <row r="33" spans="2:4" ht="17.100000000000001" customHeight="1" x14ac:dyDescent="0.2">
      <c r="B33" s="574" t="s">
        <v>831</v>
      </c>
      <c r="C33" s="66" t="s">
        <v>832</v>
      </c>
      <c r="D33" s="131"/>
    </row>
    <row r="34" spans="2:4" ht="17.100000000000001" customHeight="1" x14ac:dyDescent="0.2">
      <c r="B34" s="363"/>
      <c r="C34" s="66" t="s">
        <v>833</v>
      </c>
      <c r="D34" s="132"/>
    </row>
    <row r="35" spans="2:4" ht="17.100000000000001" customHeight="1" x14ac:dyDescent="0.2">
      <c r="B35" s="363"/>
      <c r="C35" s="66" t="s">
        <v>38</v>
      </c>
      <c r="D35" s="132"/>
    </row>
    <row r="36" spans="2:4" ht="17.100000000000001" customHeight="1" x14ac:dyDescent="0.25">
      <c r="B36" s="363"/>
      <c r="C36" s="66" t="s">
        <v>834</v>
      </c>
      <c r="D36" s="133"/>
    </row>
    <row r="37" spans="2:4" ht="17.100000000000001" customHeight="1" thickBot="1" x14ac:dyDescent="0.25">
      <c r="B37" s="363"/>
      <c r="C37" s="66" t="s">
        <v>835</v>
      </c>
      <c r="D37" s="190"/>
    </row>
    <row r="38" spans="2:4" ht="36" customHeight="1" thickTop="1" x14ac:dyDescent="0.2">
      <c r="B38" s="177" t="s">
        <v>905</v>
      </c>
      <c r="C38" s="178" t="s">
        <v>906</v>
      </c>
      <c r="D38" s="179" t="s">
        <v>220</v>
      </c>
    </row>
    <row r="39" spans="2:4" ht="18.75" customHeight="1" x14ac:dyDescent="0.2">
      <c r="B39" s="554" t="s">
        <v>1308</v>
      </c>
      <c r="C39" s="181" t="s">
        <v>836</v>
      </c>
      <c r="D39" s="187" t="s">
        <v>860</v>
      </c>
    </row>
    <row r="40" spans="2:4" ht="18.75" customHeight="1" x14ac:dyDescent="0.2">
      <c r="B40" s="555"/>
      <c r="C40" s="181" t="s">
        <v>837</v>
      </c>
      <c r="D40" s="186" t="s">
        <v>819</v>
      </c>
    </row>
    <row r="41" spans="2:4" ht="18.75" customHeight="1" x14ac:dyDescent="0.2">
      <c r="B41" s="555"/>
      <c r="C41" s="184" t="s">
        <v>838</v>
      </c>
      <c r="D41" s="186" t="s">
        <v>861</v>
      </c>
    </row>
    <row r="42" spans="2:4" ht="18.75" customHeight="1" x14ac:dyDescent="0.2">
      <c r="B42" s="555"/>
      <c r="C42" s="181" t="s">
        <v>839</v>
      </c>
      <c r="D42" s="186" t="s">
        <v>865</v>
      </c>
    </row>
    <row r="43" spans="2:4" ht="18.75" customHeight="1" x14ac:dyDescent="0.2">
      <c r="B43" s="555"/>
      <c r="C43" s="181" t="s">
        <v>840</v>
      </c>
      <c r="D43" s="186" t="s">
        <v>866</v>
      </c>
    </row>
    <row r="44" spans="2:4" ht="18.75" customHeight="1" x14ac:dyDescent="0.2">
      <c r="B44" s="555"/>
      <c r="C44" s="181" t="s">
        <v>841</v>
      </c>
      <c r="D44" s="186" t="s">
        <v>867</v>
      </c>
    </row>
    <row r="45" spans="2:4" ht="18.75" customHeight="1" x14ac:dyDescent="0.2">
      <c r="B45" s="555"/>
      <c r="C45" s="184" t="s">
        <v>854</v>
      </c>
      <c r="D45" s="186"/>
    </row>
    <row r="46" spans="2:4" ht="18.75" customHeight="1" x14ac:dyDescent="0.2">
      <c r="B46" s="555"/>
      <c r="C46" s="184" t="s">
        <v>855</v>
      </c>
      <c r="D46" s="186" t="s">
        <v>862</v>
      </c>
    </row>
    <row r="47" spans="2:4" ht="18.75" customHeight="1" x14ac:dyDescent="0.2">
      <c r="B47" s="555"/>
      <c r="C47" s="184" t="s">
        <v>856</v>
      </c>
      <c r="D47" s="186" t="s">
        <v>863</v>
      </c>
    </row>
    <row r="48" spans="2:4" ht="18.75" customHeight="1" x14ac:dyDescent="0.2">
      <c r="B48" s="555"/>
      <c r="C48" s="181" t="s">
        <v>842</v>
      </c>
      <c r="D48" s="186" t="s">
        <v>864</v>
      </c>
    </row>
    <row r="49" spans="2:4" ht="18.75" customHeight="1" x14ac:dyDescent="0.2">
      <c r="B49" s="555"/>
      <c r="C49" s="181" t="s">
        <v>843</v>
      </c>
      <c r="D49" s="180"/>
    </row>
    <row r="50" spans="2:4" ht="18.75" customHeight="1" x14ac:dyDescent="0.2">
      <c r="B50" s="555"/>
      <c r="C50" s="181" t="s">
        <v>844</v>
      </c>
      <c r="D50" s="188"/>
    </row>
    <row r="51" spans="2:4" ht="18.75" customHeight="1" x14ac:dyDescent="0.2">
      <c r="B51" s="555"/>
      <c r="C51" s="181" t="s">
        <v>845</v>
      </c>
      <c r="D51" s="188" t="s">
        <v>868</v>
      </c>
    </row>
    <row r="52" spans="2:4" ht="18.75" customHeight="1" x14ac:dyDescent="0.2">
      <c r="B52" s="555"/>
      <c r="C52" s="181" t="s">
        <v>846</v>
      </c>
      <c r="D52" s="188"/>
    </row>
    <row r="53" spans="2:4" ht="18.75" customHeight="1" x14ac:dyDescent="0.2">
      <c r="B53" s="555"/>
      <c r="C53" s="181" t="s">
        <v>847</v>
      </c>
      <c r="D53" s="188"/>
    </row>
    <row r="54" spans="2:4" ht="18.75" customHeight="1" x14ac:dyDescent="0.2">
      <c r="B54" s="555"/>
      <c r="C54" s="184" t="s">
        <v>857</v>
      </c>
      <c r="D54" s="188"/>
    </row>
    <row r="55" spans="2:4" ht="18.75" customHeight="1" x14ac:dyDescent="0.2">
      <c r="B55" s="555"/>
      <c r="C55" s="181" t="s">
        <v>848</v>
      </c>
      <c r="D55" s="188"/>
    </row>
    <row r="56" spans="2:4" ht="18.75" customHeight="1" x14ac:dyDescent="0.2">
      <c r="B56" s="555"/>
      <c r="C56" s="181" t="s">
        <v>849</v>
      </c>
      <c r="D56" s="188"/>
    </row>
    <row r="57" spans="2:4" ht="18.75" customHeight="1" x14ac:dyDescent="0.2">
      <c r="B57" s="556"/>
      <c r="C57" s="181" t="s">
        <v>850</v>
      </c>
      <c r="D57" s="188"/>
    </row>
    <row r="58" spans="2:4" ht="18.75" customHeight="1" x14ac:dyDescent="0.2">
      <c r="B58" s="557" t="s">
        <v>1309</v>
      </c>
      <c r="C58" s="185" t="s">
        <v>858</v>
      </c>
      <c r="D58" s="189"/>
    </row>
    <row r="59" spans="2:4" ht="18.75" customHeight="1" x14ac:dyDescent="0.2">
      <c r="B59" s="558"/>
      <c r="C59" s="182" t="s">
        <v>851</v>
      </c>
      <c r="D59" s="189"/>
    </row>
    <row r="60" spans="2:4" ht="18.75" customHeight="1" x14ac:dyDescent="0.2">
      <c r="B60" s="558"/>
      <c r="C60" s="185" t="s">
        <v>859</v>
      </c>
      <c r="D60" s="189"/>
    </row>
    <row r="61" spans="2:4" ht="18.75" customHeight="1" x14ac:dyDescent="0.2">
      <c r="B61" s="558"/>
      <c r="C61" s="182" t="s">
        <v>852</v>
      </c>
      <c r="D61" s="189"/>
    </row>
    <row r="62" spans="2:4" ht="18.75" customHeight="1" thickBot="1" x14ac:dyDescent="0.25">
      <c r="B62" s="559"/>
      <c r="C62" s="183" t="s">
        <v>853</v>
      </c>
      <c r="D62" s="191"/>
    </row>
    <row r="63" spans="2:4" ht="33" customHeight="1" thickTop="1" x14ac:dyDescent="0.2">
      <c r="B63" s="355" t="s">
        <v>34</v>
      </c>
      <c r="C63" s="408" t="s">
        <v>519</v>
      </c>
      <c r="D63" s="408"/>
    </row>
    <row r="64" spans="2:4" ht="20.100000000000001" customHeight="1" x14ac:dyDescent="0.2">
      <c r="B64" s="361"/>
      <c r="C64" s="339" t="s">
        <v>870</v>
      </c>
      <c r="D64" s="339" t="s">
        <v>870</v>
      </c>
    </row>
    <row r="65" spans="2:4" ht="20.100000000000001" customHeight="1" x14ac:dyDescent="0.2">
      <c r="B65" s="361"/>
      <c r="C65" s="339" t="s">
        <v>871</v>
      </c>
      <c r="D65" s="339" t="s">
        <v>871</v>
      </c>
    </row>
    <row r="66" spans="2:4" ht="20.100000000000001" customHeight="1" x14ac:dyDescent="0.2">
      <c r="B66" s="361"/>
      <c r="C66" s="413" t="s">
        <v>872</v>
      </c>
      <c r="D66" s="415" t="s">
        <v>872</v>
      </c>
    </row>
    <row r="67" spans="2:4" ht="20.100000000000001" customHeight="1" x14ac:dyDescent="0.2">
      <c r="B67" s="361"/>
      <c r="C67" s="339" t="s">
        <v>873</v>
      </c>
      <c r="D67" s="339" t="s">
        <v>873</v>
      </c>
    </row>
    <row r="68" spans="2:4" ht="10.5" customHeight="1" x14ac:dyDescent="0.2">
      <c r="B68" s="361"/>
      <c r="C68" s="75"/>
      <c r="D68" s="77"/>
    </row>
    <row r="69" spans="2:4" ht="17.100000000000001" customHeight="1" x14ac:dyDescent="0.2">
      <c r="B69" s="361"/>
      <c r="C69" s="78" t="s">
        <v>874</v>
      </c>
      <c r="D69" s="77"/>
    </row>
    <row r="70" spans="2:4" ht="17.100000000000001" customHeight="1" x14ac:dyDescent="0.2">
      <c r="B70" s="361"/>
      <c r="C70" s="374" t="s">
        <v>1310</v>
      </c>
      <c r="D70" s="375" t="s">
        <v>875</v>
      </c>
    </row>
    <row r="71" spans="2:4" ht="17.100000000000001" customHeight="1" x14ac:dyDescent="0.2">
      <c r="B71" s="361"/>
      <c r="C71" s="552" t="s">
        <v>878</v>
      </c>
      <c r="D71" s="553" t="s">
        <v>876</v>
      </c>
    </row>
    <row r="72" spans="2:4" ht="17.100000000000001" customHeight="1" x14ac:dyDescent="0.2">
      <c r="B72" s="361"/>
      <c r="C72" s="567" t="s">
        <v>1391</v>
      </c>
      <c r="D72" s="568" t="s">
        <v>877</v>
      </c>
    </row>
    <row r="73" spans="2:4" ht="9" customHeight="1" x14ac:dyDescent="0.2">
      <c r="B73" s="361"/>
      <c r="C73" s="75"/>
      <c r="D73" s="77"/>
    </row>
    <row r="74" spans="2:4" ht="17.100000000000001" customHeight="1" x14ac:dyDescent="0.2">
      <c r="B74" s="361"/>
      <c r="C74" s="78" t="s">
        <v>347</v>
      </c>
      <c r="D74" s="77"/>
    </row>
    <row r="75" spans="2:4" ht="21.75" customHeight="1" x14ac:dyDescent="0.2">
      <c r="B75" s="356"/>
      <c r="C75" s="342" t="s">
        <v>879</v>
      </c>
      <c r="D75" s="342" t="s">
        <v>879</v>
      </c>
    </row>
    <row r="76" spans="2:4" ht="18.95" customHeight="1" x14ac:dyDescent="0.2">
      <c r="B76" s="355" t="s">
        <v>30</v>
      </c>
      <c r="C76" s="373" t="s">
        <v>880</v>
      </c>
      <c r="D76" s="373" t="s">
        <v>880</v>
      </c>
    </row>
    <row r="77" spans="2:4" ht="18.95" customHeight="1" x14ac:dyDescent="0.2">
      <c r="B77" s="361"/>
      <c r="C77" s="413" t="s">
        <v>881</v>
      </c>
      <c r="D77" s="415" t="s">
        <v>881</v>
      </c>
    </row>
    <row r="78" spans="2:4" ht="18.95" customHeight="1" x14ac:dyDescent="0.2">
      <c r="B78" s="361"/>
      <c r="C78" s="413" t="s">
        <v>882</v>
      </c>
      <c r="D78" s="415" t="s">
        <v>882</v>
      </c>
    </row>
    <row r="79" spans="2:4" ht="18.95" customHeight="1" x14ac:dyDescent="0.2">
      <c r="B79" s="361"/>
      <c r="C79" s="339" t="s">
        <v>883</v>
      </c>
      <c r="D79" s="339" t="s">
        <v>883</v>
      </c>
    </row>
    <row r="80" spans="2:4" ht="18.95" customHeight="1" x14ac:dyDescent="0.2">
      <c r="B80" s="356"/>
      <c r="C80" s="573" t="s">
        <v>884</v>
      </c>
      <c r="D80" s="573" t="s">
        <v>884</v>
      </c>
    </row>
    <row r="81" spans="2:4" ht="21" customHeight="1" x14ac:dyDescent="0.2">
      <c r="B81" s="355" t="s">
        <v>31</v>
      </c>
      <c r="C81" s="512" t="s">
        <v>885</v>
      </c>
      <c r="D81" s="512" t="s">
        <v>885</v>
      </c>
    </row>
    <row r="82" spans="2:4" ht="17.100000000000001" customHeight="1" x14ac:dyDescent="0.2">
      <c r="B82" s="361"/>
      <c r="C82" s="75" t="s">
        <v>886</v>
      </c>
      <c r="D82" s="74"/>
    </row>
    <row r="83" spans="2:4" ht="17.100000000000001" customHeight="1" x14ac:dyDescent="0.2">
      <c r="B83" s="361"/>
      <c r="C83" s="75" t="s">
        <v>887</v>
      </c>
      <c r="D83" s="74"/>
    </row>
    <row r="84" spans="2:4" ht="21.75" customHeight="1" x14ac:dyDescent="0.2">
      <c r="B84" s="356"/>
      <c r="C84" s="342" t="s">
        <v>888</v>
      </c>
      <c r="D84" s="342" t="s">
        <v>888</v>
      </c>
    </row>
    <row r="85" spans="2:4" s="35" customFormat="1" ht="24" customHeight="1" x14ac:dyDescent="0.2">
      <c r="B85" s="355" t="s">
        <v>588</v>
      </c>
      <c r="C85" s="377" t="s">
        <v>889</v>
      </c>
      <c r="D85" s="378" t="s">
        <v>889</v>
      </c>
    </row>
    <row r="86" spans="2:4" s="35" customFormat="1" ht="18" customHeight="1" x14ac:dyDescent="0.2">
      <c r="B86" s="361"/>
      <c r="C86" s="565" t="s">
        <v>1392</v>
      </c>
      <c r="D86" s="566" t="s">
        <v>890</v>
      </c>
    </row>
    <row r="87" spans="2:4" s="35" customFormat="1" ht="18" customHeight="1" x14ac:dyDescent="0.25">
      <c r="B87" s="361"/>
      <c r="C87" s="413" t="s">
        <v>891</v>
      </c>
      <c r="D87" s="415" t="s">
        <v>891</v>
      </c>
    </row>
    <row r="88" spans="2:4" s="35" customFormat="1" ht="18" customHeight="1" x14ac:dyDescent="0.2">
      <c r="B88" s="361"/>
      <c r="C88" s="565" t="s">
        <v>1393</v>
      </c>
      <c r="D88" s="566" t="s">
        <v>892</v>
      </c>
    </row>
    <row r="89" spans="2:4" s="35" customFormat="1" ht="18" customHeight="1" x14ac:dyDescent="0.25">
      <c r="B89" s="361"/>
      <c r="C89" s="413" t="s">
        <v>1394</v>
      </c>
      <c r="D89" s="415" t="s">
        <v>893</v>
      </c>
    </row>
    <row r="90" spans="2:4" s="35" customFormat="1" ht="27.75" customHeight="1" x14ac:dyDescent="0.25">
      <c r="B90" s="356"/>
      <c r="C90" s="343" t="s">
        <v>894</v>
      </c>
      <c r="D90" s="344" t="s">
        <v>894</v>
      </c>
    </row>
    <row r="91" spans="2:4" ht="18" customHeight="1" x14ac:dyDescent="0.2">
      <c r="B91" s="355" t="s">
        <v>46</v>
      </c>
      <c r="C91" s="387" t="s">
        <v>1358</v>
      </c>
      <c r="D91" s="389" t="s">
        <v>895</v>
      </c>
    </row>
    <row r="92" spans="2:4" ht="18" customHeight="1" x14ac:dyDescent="0.2">
      <c r="B92" s="361"/>
      <c r="C92" s="444" t="s">
        <v>1359</v>
      </c>
      <c r="D92" s="445" t="s">
        <v>896</v>
      </c>
    </row>
    <row r="93" spans="2:4" ht="21.75" customHeight="1" x14ac:dyDescent="0.2">
      <c r="B93" s="360" t="s">
        <v>1283</v>
      </c>
      <c r="C93" s="512" t="s">
        <v>897</v>
      </c>
      <c r="D93" s="512" t="s">
        <v>897</v>
      </c>
    </row>
    <row r="94" spans="2:4" x14ac:dyDescent="0.2">
      <c r="B94" s="361"/>
      <c r="C94" s="337" t="s">
        <v>898</v>
      </c>
      <c r="D94" s="337" t="s">
        <v>898</v>
      </c>
    </row>
    <row r="95" spans="2:4" x14ac:dyDescent="0.2">
      <c r="B95" s="361"/>
      <c r="C95" s="374" t="s">
        <v>899</v>
      </c>
      <c r="D95" s="375" t="s">
        <v>899</v>
      </c>
    </row>
    <row r="96" spans="2:4" ht="18.75" customHeight="1" x14ac:dyDescent="0.2">
      <c r="B96" s="356"/>
      <c r="C96" s="337" t="s">
        <v>900</v>
      </c>
      <c r="D96" s="337" t="s">
        <v>900</v>
      </c>
    </row>
    <row r="97" spans="2:4" ht="18.75" customHeight="1" x14ac:dyDescent="0.2">
      <c r="B97" s="360" t="s">
        <v>1284</v>
      </c>
      <c r="C97" s="377" t="s">
        <v>901</v>
      </c>
      <c r="D97" s="378" t="s">
        <v>901</v>
      </c>
    </row>
    <row r="98" spans="2:4" ht="18.75" customHeight="1" x14ac:dyDescent="0.2">
      <c r="B98" s="381"/>
      <c r="C98" s="374" t="s">
        <v>643</v>
      </c>
      <c r="D98" s="375" t="s">
        <v>643</v>
      </c>
    </row>
    <row r="99" spans="2:4" ht="18.75" customHeight="1" x14ac:dyDescent="0.2">
      <c r="B99" s="381"/>
      <c r="C99" s="374" t="s">
        <v>899</v>
      </c>
      <c r="D99" s="375" t="s">
        <v>899</v>
      </c>
    </row>
    <row r="100" spans="2:4" ht="18.75" customHeight="1" x14ac:dyDescent="0.2">
      <c r="B100" s="560"/>
      <c r="C100" s="357" t="s">
        <v>902</v>
      </c>
      <c r="D100" s="358" t="s">
        <v>902</v>
      </c>
    </row>
    <row r="101" spans="2:4" ht="24.75" customHeight="1" x14ac:dyDescent="0.2">
      <c r="B101" s="30" t="s">
        <v>40</v>
      </c>
      <c r="C101" s="338" t="s">
        <v>39</v>
      </c>
      <c r="D101" s="338"/>
    </row>
  </sheetData>
  <sheetProtection sheet="1" objects="1" scenarios="1"/>
  <mergeCells count="67">
    <mergeCell ref="C2:D2"/>
    <mergeCell ref="C4:D4"/>
    <mergeCell ref="C6:D6"/>
    <mergeCell ref="C7:D7"/>
    <mergeCell ref="C13:D13"/>
    <mergeCell ref="B76:B80"/>
    <mergeCell ref="C76:D76"/>
    <mergeCell ref="C79:D79"/>
    <mergeCell ref="C80:D80"/>
    <mergeCell ref="B26:B32"/>
    <mergeCell ref="B33:B37"/>
    <mergeCell ref="C77:D77"/>
    <mergeCell ref="C78:D78"/>
    <mergeCell ref="B11:B12"/>
    <mergeCell ref="B63:B75"/>
    <mergeCell ref="C63:D63"/>
    <mergeCell ref="C64:D64"/>
    <mergeCell ref="C65:D65"/>
    <mergeCell ref="C67:D67"/>
    <mergeCell ref="C72:D72"/>
    <mergeCell ref="C70:D70"/>
    <mergeCell ref="B15:B16"/>
    <mergeCell ref="C15:D15"/>
    <mergeCell ref="C16:D16"/>
    <mergeCell ref="C17:D17"/>
    <mergeCell ref="B21:B25"/>
    <mergeCell ref="C14:D14"/>
    <mergeCell ref="C11:D11"/>
    <mergeCell ref="C12:D12"/>
    <mergeCell ref="B81:B84"/>
    <mergeCell ref="C81:D81"/>
    <mergeCell ref="C84:D84"/>
    <mergeCell ref="B85:B90"/>
    <mergeCell ref="C85:D85"/>
    <mergeCell ref="C86:D86"/>
    <mergeCell ref="C90:D90"/>
    <mergeCell ref="C87:D87"/>
    <mergeCell ref="C88:D88"/>
    <mergeCell ref="C89:D89"/>
    <mergeCell ref="C92:D92"/>
    <mergeCell ref="B93:B96"/>
    <mergeCell ref="C93:D93"/>
    <mergeCell ref="C94:D94"/>
    <mergeCell ref="C96:D96"/>
    <mergeCell ref="C95:D95"/>
    <mergeCell ref="B4:B5"/>
    <mergeCell ref="C5:D5"/>
    <mergeCell ref="B7:B10"/>
    <mergeCell ref="C8:D8"/>
    <mergeCell ref="C9:D9"/>
    <mergeCell ref="C10:D10"/>
    <mergeCell ref="C101:D101"/>
    <mergeCell ref="C75:D75"/>
    <mergeCell ref="C18:D18"/>
    <mergeCell ref="B18:B19"/>
    <mergeCell ref="C19:D19"/>
    <mergeCell ref="C66:D66"/>
    <mergeCell ref="C71:D71"/>
    <mergeCell ref="B39:B57"/>
    <mergeCell ref="B58:B62"/>
    <mergeCell ref="C97:D97"/>
    <mergeCell ref="C98:D98"/>
    <mergeCell ref="C99:D99"/>
    <mergeCell ref="C100:D100"/>
    <mergeCell ref="B97:B100"/>
    <mergeCell ref="B91:B92"/>
    <mergeCell ref="C91:D91"/>
  </mergeCells>
  <hyperlinks>
    <hyperlink ref="C101" r:id="rId1" xr:uid="{5B924C98-7EFC-439D-9649-C978317B63C4}"/>
    <hyperlink ref="C8:D8" r:id="rId2" display="Le manuel peut être acheté:" xr:uid="{EF972856-3FF0-4B21-ADFC-3C1FCA52B57E}"/>
    <hyperlink ref="C12" r:id="rId3" xr:uid="{0DD125F9-461C-4173-9B3E-4A8DB097EF71}"/>
    <hyperlink ref="C7" r:id="rId4" display="https://www.rimas.qc.ca/wp-content/uploads/2023/01/SAPROF-Feuille-de-cotation.pdf" xr:uid="{EAFF961D-01BA-4D59-ADF3-509D38602312}"/>
    <hyperlink ref="C7:D7" r:id="rId5" display="Feuille de cotation du SAPROF (français).pdf" xr:uid="{E319186E-5B3F-4508-B006-D3A3E4A4B06C}"/>
    <hyperlink ref="C9" r:id="rId6" display="https://www.rimas.qc.ca/wp-content/uploads/2023/01/SAPROF-SO-Manuel-de-cotation-version-pilote.pdf" xr:uid="{9E154BA4-46BD-4D1C-882E-DE169D5E4542}"/>
    <hyperlink ref="C9:D9" r:id="rId7" display="Manuel de cotation PILOTE du SAPROF-SO pour CONSULTATION SEULEMENT.pdf" xr:uid="{F9266249-B195-41DB-AF96-34D384D93FE6}"/>
    <hyperlink ref="C91" r:id="rId8" display="https://www.rimas.qc.ca/wp-content/uploads/2023/01/Burghart-et-al.-2022-SAPROF-meta-analyse.pdf" xr:uid="{CF197A31-F3F7-4E4A-9B10-E23B623DF95F}"/>
    <hyperlink ref="C91:D91" r:id="rId9" display="Burghart et al. (2022) Méta-analyse sur le SAPROF.pdf" xr:uid="{C0DFD27D-7D28-4775-852D-15D3CFAC154F}"/>
    <hyperlink ref="C92" r:id="rId10" display="https://www.rimas.qc.ca/wp-content/uploads/2023/01/Nolan-et-al.-2022-SAPROF-SO.pdf" xr:uid="{61B9A9B7-E4DD-45AC-8A50-4A5915DF0E5E}"/>
    <hyperlink ref="C92:D92" r:id="rId11" display="Nolan et al. (2022) Étude de validation du SAPROF-SO.pdf" xr:uid="{3A0E38C8-BB1B-4F9F-9ED2-B6810C1A39FA}"/>
  </hyperlinks>
  <pageMargins left="0.23622047244094491" right="0.23622047244094491" top="0.35433070866141736" bottom="0.35433070866141736" header="0.31496062992125984" footer="0.31496062992125984"/>
  <pageSetup scale="46" fitToHeight="0" orientation="portrait" horizontalDpi="0" verticalDpi="0" r:id="rId12"/>
  <drawing r:id="rId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2663-6ADA-413C-A7B9-2DF0E29D89E2}">
  <sheetPr>
    <tabColor rgb="FF7ED5E6"/>
    <pageSetUpPr fitToPage="1"/>
  </sheetPr>
  <dimension ref="B1:F69"/>
  <sheetViews>
    <sheetView showGridLines="0" zoomScaleNormal="100" workbookViewId="0">
      <selection activeCell="D73" sqref="D73"/>
    </sheetView>
  </sheetViews>
  <sheetFormatPr baseColWidth="10" defaultColWidth="11.42578125" defaultRowHeight="14.25" x14ac:dyDescent="0.2"/>
  <cols>
    <col min="1" max="1" width="5.140625" style="1" customWidth="1"/>
    <col min="2" max="2" width="19" style="1" customWidth="1"/>
    <col min="3" max="3" width="74.42578125" style="1" customWidth="1"/>
    <col min="4" max="4" width="45.7109375" style="1" customWidth="1"/>
    <col min="5" max="5" width="6.28515625" style="1" customWidth="1"/>
    <col min="6" max="6" width="67.28515625" style="1" customWidth="1"/>
    <col min="7" max="7" width="11.5703125" style="1" customWidth="1"/>
    <col min="8" max="16384" width="11.42578125" style="1"/>
  </cols>
  <sheetData>
    <row r="1" spans="2:4" ht="102.75" customHeight="1" x14ac:dyDescent="0.2"/>
    <row r="2" spans="2:4" ht="27" customHeight="1" x14ac:dyDescent="0.2">
      <c r="B2" s="272" t="s">
        <v>28</v>
      </c>
      <c r="C2" s="583" t="s">
        <v>909</v>
      </c>
      <c r="D2" s="584"/>
    </row>
    <row r="3" spans="2:4" ht="27" customHeight="1" x14ac:dyDescent="0.2">
      <c r="B3" s="31" t="s">
        <v>645</v>
      </c>
      <c r="C3" s="585" t="s">
        <v>910</v>
      </c>
      <c r="D3" s="499"/>
    </row>
    <row r="4" spans="2:4" ht="26.1" customHeight="1" x14ac:dyDescent="0.2">
      <c r="B4" s="31" t="s">
        <v>27</v>
      </c>
      <c r="C4" s="345" t="s">
        <v>912</v>
      </c>
      <c r="D4" s="346" t="s">
        <v>911</v>
      </c>
    </row>
    <row r="5" spans="2:4" ht="26.1" customHeight="1" x14ac:dyDescent="0.2">
      <c r="B5" s="30" t="s">
        <v>47</v>
      </c>
      <c r="C5" s="368" t="s">
        <v>914</v>
      </c>
      <c r="D5" s="369" t="s">
        <v>914</v>
      </c>
    </row>
    <row r="6" spans="2:4" ht="26.1" customHeight="1" x14ac:dyDescent="0.2">
      <c r="B6" s="31" t="s">
        <v>29</v>
      </c>
      <c r="C6" s="479" t="s">
        <v>916</v>
      </c>
      <c r="D6" s="480" t="s">
        <v>915</v>
      </c>
    </row>
    <row r="7" spans="2:4" ht="18.95" customHeight="1" x14ac:dyDescent="0.2">
      <c r="B7" s="355" t="s">
        <v>21</v>
      </c>
      <c r="C7" s="581" t="s">
        <v>958</v>
      </c>
      <c r="D7" s="582" t="s">
        <v>958</v>
      </c>
    </row>
    <row r="8" spans="2:4" ht="18.95" customHeight="1" x14ac:dyDescent="0.2">
      <c r="B8" s="361"/>
      <c r="C8" s="502" t="s">
        <v>959</v>
      </c>
      <c r="D8" s="503" t="s">
        <v>959</v>
      </c>
    </row>
    <row r="9" spans="2:4" ht="18.95" customHeight="1" x14ac:dyDescent="0.2">
      <c r="B9" s="356"/>
      <c r="C9" s="579" t="s">
        <v>960</v>
      </c>
      <c r="D9" s="580" t="s">
        <v>960</v>
      </c>
    </row>
    <row r="10" spans="2:4" ht="26.1" customHeight="1" x14ac:dyDescent="0.2">
      <c r="B10" s="30" t="s">
        <v>35</v>
      </c>
      <c r="C10" s="368" t="s">
        <v>917</v>
      </c>
      <c r="D10" s="369" t="s">
        <v>917</v>
      </c>
    </row>
    <row r="11" spans="2:4" ht="26.1" customHeight="1" x14ac:dyDescent="0.2">
      <c r="B11" s="31" t="s">
        <v>24</v>
      </c>
      <c r="C11" s="345" t="s">
        <v>918</v>
      </c>
      <c r="D11" s="346" t="s">
        <v>918</v>
      </c>
    </row>
    <row r="12" spans="2:4" ht="18" customHeight="1" x14ac:dyDescent="0.2">
      <c r="B12" s="360" t="s">
        <v>43</v>
      </c>
      <c r="C12" s="345" t="s">
        <v>919</v>
      </c>
      <c r="D12" s="346" t="s">
        <v>919</v>
      </c>
    </row>
    <row r="13" spans="2:4" ht="18" customHeight="1" x14ac:dyDescent="0.2">
      <c r="B13" s="381"/>
      <c r="C13" s="374" t="s">
        <v>920</v>
      </c>
      <c r="D13" s="375" t="s">
        <v>920</v>
      </c>
    </row>
    <row r="14" spans="2:4" ht="18" customHeight="1" x14ac:dyDescent="0.2">
      <c r="B14" s="381"/>
      <c r="C14" s="374" t="s">
        <v>921</v>
      </c>
      <c r="D14" s="375" t="s">
        <v>921</v>
      </c>
    </row>
    <row r="15" spans="2:4" ht="18" customHeight="1" x14ac:dyDescent="0.2">
      <c r="B15" s="381"/>
      <c r="C15" s="337" t="s">
        <v>655</v>
      </c>
      <c r="D15" s="337" t="s">
        <v>655</v>
      </c>
    </row>
    <row r="16" spans="2:4" ht="18.75" customHeight="1" x14ac:dyDescent="0.2">
      <c r="B16" s="355" t="s">
        <v>26</v>
      </c>
      <c r="C16" s="512" t="s">
        <v>922</v>
      </c>
      <c r="D16" s="512" t="s">
        <v>922</v>
      </c>
    </row>
    <row r="17" spans="2:5" ht="19.5" customHeight="1" thickBot="1" x14ac:dyDescent="0.25">
      <c r="B17" s="356"/>
      <c r="C17" s="417" t="s">
        <v>923</v>
      </c>
      <c r="D17" s="468" t="s">
        <v>923</v>
      </c>
    </row>
    <row r="18" spans="2:5" ht="45" customHeight="1" thickTop="1" x14ac:dyDescent="0.25">
      <c r="B18" s="194" t="s">
        <v>924</v>
      </c>
      <c r="C18" s="198" t="s">
        <v>957</v>
      </c>
      <c r="D18" s="79" t="s">
        <v>220</v>
      </c>
      <c r="E18" s="6"/>
    </row>
    <row r="19" spans="2:5" ht="18.75" customHeight="1" x14ac:dyDescent="0.2">
      <c r="B19" s="570" t="s">
        <v>925</v>
      </c>
      <c r="C19" s="112" t="s">
        <v>926</v>
      </c>
      <c r="D19" s="174" t="s">
        <v>948</v>
      </c>
    </row>
    <row r="20" spans="2:5" ht="18.75" customHeight="1" x14ac:dyDescent="0.2">
      <c r="B20" s="570"/>
      <c r="C20" s="112" t="s">
        <v>927</v>
      </c>
      <c r="D20" s="196" t="s">
        <v>949</v>
      </c>
    </row>
    <row r="21" spans="2:5" ht="18.75" customHeight="1" x14ac:dyDescent="0.2">
      <c r="B21" s="570"/>
      <c r="C21" s="112" t="s">
        <v>928</v>
      </c>
      <c r="D21" s="196" t="s">
        <v>1314</v>
      </c>
    </row>
    <row r="22" spans="2:5" ht="18.75" customHeight="1" x14ac:dyDescent="0.2">
      <c r="B22" s="570"/>
      <c r="C22" s="195" t="s">
        <v>929</v>
      </c>
      <c r="D22" s="196" t="s">
        <v>950</v>
      </c>
    </row>
    <row r="23" spans="2:5" ht="18.75" customHeight="1" x14ac:dyDescent="0.2">
      <c r="B23" s="570"/>
      <c r="C23" s="112" t="s">
        <v>930</v>
      </c>
      <c r="D23" s="174"/>
    </row>
    <row r="24" spans="2:5" ht="18.75" customHeight="1" x14ac:dyDescent="0.2">
      <c r="B24" s="570"/>
      <c r="C24" s="112" t="s">
        <v>931</v>
      </c>
      <c r="D24" s="126" t="s">
        <v>1315</v>
      </c>
    </row>
    <row r="25" spans="2:5" ht="18.75" customHeight="1" x14ac:dyDescent="0.2">
      <c r="B25" s="570"/>
      <c r="C25" s="112" t="s">
        <v>932</v>
      </c>
      <c r="D25" s="126" t="s">
        <v>1316</v>
      </c>
    </row>
    <row r="26" spans="2:5" ht="18.75" customHeight="1" x14ac:dyDescent="0.2">
      <c r="B26" s="570"/>
      <c r="C26" s="112" t="s">
        <v>933</v>
      </c>
      <c r="D26" s="126" t="s">
        <v>1317</v>
      </c>
    </row>
    <row r="27" spans="2:5" ht="17.100000000000001" customHeight="1" x14ac:dyDescent="0.2">
      <c r="B27" s="363"/>
      <c r="C27" s="112" t="s">
        <v>934</v>
      </c>
      <c r="D27" s="174" t="s">
        <v>953</v>
      </c>
    </row>
    <row r="28" spans="2:5" ht="17.100000000000001" customHeight="1" x14ac:dyDescent="0.2">
      <c r="B28" s="363"/>
      <c r="C28" s="112" t="s">
        <v>935</v>
      </c>
      <c r="D28" s="196" t="s">
        <v>954</v>
      </c>
    </row>
    <row r="29" spans="2:5" ht="17.100000000000001" customHeight="1" x14ac:dyDescent="0.2">
      <c r="B29" s="363"/>
      <c r="C29" s="112" t="s">
        <v>936</v>
      </c>
      <c r="D29" s="196" t="s">
        <v>955</v>
      </c>
    </row>
    <row r="30" spans="2:5" ht="17.100000000000001" customHeight="1" x14ac:dyDescent="0.2">
      <c r="B30" s="363"/>
      <c r="C30" s="112" t="s">
        <v>1312</v>
      </c>
      <c r="D30" s="196" t="s">
        <v>956</v>
      </c>
    </row>
    <row r="31" spans="2:5" ht="17.100000000000001" customHeight="1" x14ac:dyDescent="0.2">
      <c r="B31" s="363"/>
      <c r="C31" s="125" t="s">
        <v>937</v>
      </c>
      <c r="D31" s="130"/>
    </row>
    <row r="32" spans="2:5" ht="17.100000000000001" customHeight="1" x14ac:dyDescent="0.2">
      <c r="B32" s="460" t="s">
        <v>938</v>
      </c>
      <c r="C32" s="125" t="s">
        <v>939</v>
      </c>
      <c r="D32" s="134"/>
    </row>
    <row r="33" spans="2:6" ht="17.100000000000001" customHeight="1" x14ac:dyDescent="0.2">
      <c r="B33" s="363"/>
      <c r="C33" s="65" t="s">
        <v>940</v>
      </c>
      <c r="D33" s="132"/>
    </row>
    <row r="34" spans="2:6" ht="17.100000000000001" customHeight="1" x14ac:dyDescent="0.25">
      <c r="B34" s="363"/>
      <c r="C34" s="197" t="s">
        <v>941</v>
      </c>
      <c r="D34" s="216"/>
      <c r="F34" s="6"/>
    </row>
    <row r="35" spans="2:6" ht="17.100000000000001" customHeight="1" x14ac:dyDescent="0.2">
      <c r="B35" s="363"/>
      <c r="C35" s="65" t="s">
        <v>942</v>
      </c>
      <c r="D35" s="132"/>
    </row>
    <row r="36" spans="2:6" ht="17.100000000000001" customHeight="1" x14ac:dyDescent="0.2">
      <c r="B36" s="363"/>
      <c r="C36" s="65" t="s">
        <v>943</v>
      </c>
      <c r="D36" s="132"/>
    </row>
    <row r="37" spans="2:6" ht="17.100000000000001" customHeight="1" x14ac:dyDescent="0.2">
      <c r="B37" s="363"/>
      <c r="C37" s="65" t="s">
        <v>944</v>
      </c>
      <c r="D37" s="132"/>
    </row>
    <row r="38" spans="2:6" ht="17.100000000000001" customHeight="1" x14ac:dyDescent="0.2">
      <c r="B38" s="363"/>
      <c r="C38" s="65" t="s">
        <v>1313</v>
      </c>
      <c r="D38" s="132"/>
    </row>
    <row r="39" spans="2:6" ht="17.100000000000001" customHeight="1" x14ac:dyDescent="0.2">
      <c r="B39" s="363"/>
      <c r="C39" s="65" t="s">
        <v>1311</v>
      </c>
      <c r="D39" s="132"/>
    </row>
    <row r="40" spans="2:6" ht="17.100000000000001" customHeight="1" x14ac:dyDescent="0.2">
      <c r="B40" s="574" t="s">
        <v>945</v>
      </c>
      <c r="C40" s="66" t="s">
        <v>946</v>
      </c>
      <c r="D40" s="131"/>
    </row>
    <row r="41" spans="2:6" ht="17.100000000000001" customHeight="1" thickBot="1" x14ac:dyDescent="0.25">
      <c r="B41" s="363"/>
      <c r="C41" s="66" t="s">
        <v>947</v>
      </c>
      <c r="D41" s="132"/>
    </row>
    <row r="42" spans="2:6" ht="28.5" customHeight="1" thickTop="1" x14ac:dyDescent="0.2">
      <c r="B42" s="577" t="s">
        <v>34</v>
      </c>
      <c r="C42" s="578" t="s">
        <v>519</v>
      </c>
      <c r="D42" s="578"/>
    </row>
    <row r="43" spans="2:6" ht="20.100000000000001" customHeight="1" x14ac:dyDescent="0.2">
      <c r="B43" s="361"/>
      <c r="C43" s="339" t="s">
        <v>961</v>
      </c>
      <c r="D43" s="339" t="s">
        <v>961</v>
      </c>
    </row>
    <row r="44" spans="2:6" ht="20.100000000000001" customHeight="1" x14ac:dyDescent="0.2">
      <c r="B44" s="361"/>
      <c r="C44" s="339" t="s">
        <v>962</v>
      </c>
      <c r="D44" s="339" t="s">
        <v>962</v>
      </c>
    </row>
    <row r="45" spans="2:6" ht="10.5" customHeight="1" x14ac:dyDescent="0.2">
      <c r="B45" s="361"/>
      <c r="C45" s="75"/>
      <c r="D45" s="77"/>
    </row>
    <row r="46" spans="2:6" ht="17.100000000000001" customHeight="1" x14ac:dyDescent="0.2">
      <c r="B46" s="361"/>
      <c r="C46" s="78" t="s">
        <v>874</v>
      </c>
      <c r="D46" s="77"/>
    </row>
    <row r="47" spans="2:6" ht="17.100000000000001" customHeight="1" x14ac:dyDescent="0.2">
      <c r="B47" s="361"/>
      <c r="C47" s="374" t="s">
        <v>963</v>
      </c>
      <c r="D47" s="375" t="s">
        <v>963</v>
      </c>
    </row>
    <row r="48" spans="2:6" ht="9" customHeight="1" x14ac:dyDescent="0.2">
      <c r="B48" s="361"/>
      <c r="C48" s="75"/>
      <c r="D48" s="77"/>
    </row>
    <row r="49" spans="2:4" ht="17.100000000000001" customHeight="1" x14ac:dyDescent="0.2">
      <c r="B49" s="361"/>
      <c r="C49" s="78" t="s">
        <v>347</v>
      </c>
      <c r="D49" s="77"/>
    </row>
    <row r="50" spans="2:4" ht="21.75" customHeight="1" x14ac:dyDescent="0.2">
      <c r="B50" s="356"/>
      <c r="C50" s="342" t="s">
        <v>964</v>
      </c>
      <c r="D50" s="342" t="s">
        <v>964</v>
      </c>
    </row>
    <row r="51" spans="2:4" ht="18.95" customHeight="1" x14ac:dyDescent="0.2">
      <c r="B51" s="355" t="s">
        <v>30</v>
      </c>
      <c r="C51" s="373" t="s">
        <v>965</v>
      </c>
      <c r="D51" s="373" t="s">
        <v>965</v>
      </c>
    </row>
    <row r="52" spans="2:4" ht="18.95" customHeight="1" x14ac:dyDescent="0.2">
      <c r="B52" s="361"/>
      <c r="C52" s="413" t="s">
        <v>966</v>
      </c>
      <c r="D52" s="415" t="s">
        <v>966</v>
      </c>
    </row>
    <row r="53" spans="2:4" ht="18.95" customHeight="1" x14ac:dyDescent="0.2">
      <c r="B53" s="361"/>
      <c r="C53" s="413" t="s">
        <v>967</v>
      </c>
      <c r="D53" s="415" t="s">
        <v>967</v>
      </c>
    </row>
    <row r="54" spans="2:4" ht="18.95" customHeight="1" x14ac:dyDescent="0.2">
      <c r="B54" s="361"/>
      <c r="C54" s="339" t="s">
        <v>1318</v>
      </c>
      <c r="D54" s="339" t="s">
        <v>968</v>
      </c>
    </row>
    <row r="55" spans="2:4" ht="21" customHeight="1" x14ac:dyDescent="0.2">
      <c r="B55" s="355" t="s">
        <v>31</v>
      </c>
      <c r="C55" s="512" t="s">
        <v>969</v>
      </c>
      <c r="D55" s="512" t="s">
        <v>969</v>
      </c>
    </row>
    <row r="56" spans="2:4" ht="17.100000000000001" customHeight="1" x14ac:dyDescent="0.2">
      <c r="B56" s="361"/>
      <c r="C56" s="75" t="s">
        <v>970</v>
      </c>
      <c r="D56" s="138"/>
    </row>
    <row r="57" spans="2:4" ht="17.100000000000001" customHeight="1" x14ac:dyDescent="0.2">
      <c r="B57" s="361"/>
      <c r="C57" s="75" t="s">
        <v>971</v>
      </c>
      <c r="D57" s="74"/>
    </row>
    <row r="58" spans="2:4" ht="17.100000000000001" customHeight="1" x14ac:dyDescent="0.2">
      <c r="B58" s="361"/>
      <c r="C58" s="337" t="s">
        <v>972</v>
      </c>
      <c r="D58" s="337" t="s">
        <v>972</v>
      </c>
    </row>
    <row r="59" spans="2:4" ht="21.75" customHeight="1" x14ac:dyDescent="0.2">
      <c r="B59" s="356"/>
      <c r="C59" s="357" t="s">
        <v>1395</v>
      </c>
      <c r="D59" s="358"/>
    </row>
    <row r="60" spans="2:4" s="35" customFormat="1" ht="24" customHeight="1" x14ac:dyDescent="0.2">
      <c r="B60" s="355" t="s">
        <v>588</v>
      </c>
      <c r="C60" s="377" t="s">
        <v>973</v>
      </c>
      <c r="D60" s="378" t="s">
        <v>973</v>
      </c>
    </row>
    <row r="61" spans="2:4" s="35" customFormat="1" ht="18" customHeight="1" x14ac:dyDescent="0.2">
      <c r="B61" s="361"/>
      <c r="C61" s="565" t="s">
        <v>974</v>
      </c>
      <c r="D61" s="566" t="s">
        <v>974</v>
      </c>
    </row>
    <row r="62" spans="2:4" s="35" customFormat="1" ht="19.5" customHeight="1" x14ac:dyDescent="0.25">
      <c r="B62" s="361"/>
      <c r="C62" s="413" t="s">
        <v>975</v>
      </c>
      <c r="D62" s="415" t="s">
        <v>975</v>
      </c>
    </row>
    <row r="63" spans="2:4" ht="18" customHeight="1" x14ac:dyDescent="0.2">
      <c r="B63" s="360" t="s">
        <v>46</v>
      </c>
      <c r="C63" s="387" t="s">
        <v>1360</v>
      </c>
      <c r="D63" s="389" t="s">
        <v>976</v>
      </c>
    </row>
    <row r="64" spans="2:4" ht="18" customHeight="1" x14ac:dyDescent="0.2">
      <c r="B64" s="381"/>
      <c r="C64" s="444" t="s">
        <v>1361</v>
      </c>
      <c r="D64" s="445" t="s">
        <v>977</v>
      </c>
    </row>
    <row r="65" spans="2:4" ht="21.75" customHeight="1" x14ac:dyDescent="0.2">
      <c r="B65" s="360" t="s">
        <v>52</v>
      </c>
      <c r="C65" s="512" t="s">
        <v>978</v>
      </c>
      <c r="D65" s="512" t="s">
        <v>978</v>
      </c>
    </row>
    <row r="66" spans="2:4" x14ac:dyDescent="0.2">
      <c r="B66" s="361"/>
      <c r="C66" s="337" t="s">
        <v>979</v>
      </c>
      <c r="D66" s="337" t="s">
        <v>979</v>
      </c>
    </row>
    <row r="67" spans="2:4" x14ac:dyDescent="0.2">
      <c r="B67" s="361"/>
      <c r="C67" s="374" t="s">
        <v>980</v>
      </c>
      <c r="D67" s="375" t="s">
        <v>980</v>
      </c>
    </row>
    <row r="68" spans="2:4" ht="18.75" customHeight="1" x14ac:dyDescent="0.2">
      <c r="B68" s="356"/>
      <c r="C68" s="337" t="s">
        <v>586</v>
      </c>
      <c r="D68" s="337" t="s">
        <v>586</v>
      </c>
    </row>
    <row r="69" spans="2:4" ht="24.75" customHeight="1" x14ac:dyDescent="0.2">
      <c r="B69" s="30" t="s">
        <v>40</v>
      </c>
      <c r="C69" s="338" t="s">
        <v>39</v>
      </c>
      <c r="D69" s="338"/>
    </row>
  </sheetData>
  <sheetProtection sheet="1" objects="1" scenarios="1"/>
  <mergeCells count="50">
    <mergeCell ref="C2:D2"/>
    <mergeCell ref="C4:D4"/>
    <mergeCell ref="C5:D5"/>
    <mergeCell ref="C6:D6"/>
    <mergeCell ref="C55:D55"/>
    <mergeCell ref="C3:D3"/>
    <mergeCell ref="C14:D14"/>
    <mergeCell ref="C17:D17"/>
    <mergeCell ref="B7:B9"/>
    <mergeCell ref="C9:D9"/>
    <mergeCell ref="C7:D7"/>
    <mergeCell ref="C8:D8"/>
    <mergeCell ref="C59:D59"/>
    <mergeCell ref="C58:D58"/>
    <mergeCell ref="B32:B39"/>
    <mergeCell ref="B40:B41"/>
    <mergeCell ref="C10:D10"/>
    <mergeCell ref="C11:D11"/>
    <mergeCell ref="B12:B15"/>
    <mergeCell ref="C12:D12"/>
    <mergeCell ref="C15:D15"/>
    <mergeCell ref="C16:D16"/>
    <mergeCell ref="B16:B17"/>
    <mergeCell ref="C13:D13"/>
    <mergeCell ref="B19:B31"/>
    <mergeCell ref="B60:B62"/>
    <mergeCell ref="C60:D60"/>
    <mergeCell ref="C61:D61"/>
    <mergeCell ref="C62:D62"/>
    <mergeCell ref="C50:D50"/>
    <mergeCell ref="B51:B54"/>
    <mergeCell ref="C51:D51"/>
    <mergeCell ref="C52:D52"/>
    <mergeCell ref="C53:D53"/>
    <mergeCell ref="C54:D54"/>
    <mergeCell ref="B42:B50"/>
    <mergeCell ref="C42:D42"/>
    <mergeCell ref="C43:D43"/>
    <mergeCell ref="C44:D44"/>
    <mergeCell ref="C47:D47"/>
    <mergeCell ref="B55:B59"/>
    <mergeCell ref="C69:D69"/>
    <mergeCell ref="B63:B64"/>
    <mergeCell ref="C63:D63"/>
    <mergeCell ref="C64:D64"/>
    <mergeCell ref="B65:B68"/>
    <mergeCell ref="C65:D65"/>
    <mergeCell ref="C66:D66"/>
    <mergeCell ref="C67:D67"/>
    <mergeCell ref="C68:D68"/>
  </mergeCells>
  <hyperlinks>
    <hyperlink ref="C69" r:id="rId1" xr:uid="{E1874350-9ACD-4153-903E-063EB552458B}"/>
    <hyperlink ref="C6:D6" r:id="rId2" display="Lien vers l'achat du manuel (outil propriétaire). " xr:uid="{429250B9-BB09-49A1-9E84-64C560AE42EC}"/>
    <hyperlink ref="C8:D8" r:id="rId3" display="Evaluation of Risk for Sexual Violence using the SVR-20 V2 (paloaltou.edu)." xr:uid="{DBF56560-52B9-48DA-9A38-73ADDD5E3D31}"/>
    <hyperlink ref="C63" r:id="rId4" display="https://www.rimas.qc.ca/wp-content/uploads/2023/01/SVR-20-V2-Revue-descriptive.pdf" xr:uid="{DE453681-EA56-4464-A12A-B89EBA7EE5BC}"/>
    <hyperlink ref="C63:D63" r:id="rId5" display="SVR-20-V1 et V2 Autre revue descriptive.pdf" xr:uid="{DC1FCA6C-23B7-4B90-BEDE-5D131333C8B4}"/>
    <hyperlink ref="C64" r:id="rId6" display="https://www.rimas.qc.ca/wp-content/uploads/2023/01/Rettenberger-et-al.-2009-SVR-20.pdf" xr:uid="{583A0511-82CC-4507-B7C6-107F4DC3919B}"/>
    <hyperlink ref="C64:D64" r:id="rId7" display="Rettenberger et al. (2009) Propriétés du SVR-20 (V1).pdf" xr:uid="{989CAA23-CD11-47E2-98C9-3FFF925FD7AD}"/>
  </hyperlinks>
  <pageMargins left="0.23622047244094491" right="0.23622047244094491" top="0.35433070866141736" bottom="0.35433070866141736" header="0.31496062992125984" footer="0.31496062992125984"/>
  <pageSetup scale="46" fitToHeight="0" orientation="portrait" horizontalDpi="0" verticalDpi="0"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61656-A3A4-4C9F-A295-8819AEC4218B}">
  <sheetPr>
    <tabColor rgb="FF7ED5E6"/>
    <pageSetUpPr fitToPage="1"/>
  </sheetPr>
  <dimension ref="B1:F71"/>
  <sheetViews>
    <sheetView showGridLines="0" zoomScaleNormal="100" workbookViewId="0">
      <selection activeCell="F3" sqref="F3"/>
    </sheetView>
  </sheetViews>
  <sheetFormatPr baseColWidth="10" defaultColWidth="11.42578125" defaultRowHeight="14.25" x14ac:dyDescent="0.2"/>
  <cols>
    <col min="1" max="1" width="5.140625" style="1" customWidth="1"/>
    <col min="2" max="2" width="19" style="1" customWidth="1"/>
    <col min="3" max="3" width="74.42578125" style="1" customWidth="1"/>
    <col min="4" max="4" width="44.140625" style="1" customWidth="1"/>
    <col min="5" max="5" width="6.28515625" style="1" customWidth="1"/>
    <col min="6" max="6" width="67.28515625" style="1" customWidth="1"/>
    <col min="7" max="7" width="11.5703125" style="1" customWidth="1"/>
    <col min="8" max="16384" width="11.42578125" style="1"/>
  </cols>
  <sheetData>
    <row r="1" spans="2:4" ht="103.5" customHeight="1" x14ac:dyDescent="0.2"/>
    <row r="2" spans="2:4" ht="27" customHeight="1" x14ac:dyDescent="0.2">
      <c r="B2" s="272" t="s">
        <v>28</v>
      </c>
      <c r="C2" s="583" t="s">
        <v>983</v>
      </c>
      <c r="D2" s="584"/>
    </row>
    <row r="3" spans="2:4" ht="27" customHeight="1" x14ac:dyDescent="0.2">
      <c r="B3" s="31" t="s">
        <v>645</v>
      </c>
      <c r="C3" s="585" t="s">
        <v>984</v>
      </c>
      <c r="D3" s="499"/>
    </row>
    <row r="4" spans="2:4" ht="26.1" customHeight="1" x14ac:dyDescent="0.2">
      <c r="B4" s="31" t="s">
        <v>27</v>
      </c>
      <c r="C4" s="345" t="s">
        <v>985</v>
      </c>
      <c r="D4" s="346" t="s">
        <v>911</v>
      </c>
    </row>
    <row r="5" spans="2:4" ht="26.1" customHeight="1" x14ac:dyDescent="0.2">
      <c r="B5" s="30" t="s">
        <v>47</v>
      </c>
      <c r="C5" s="368" t="s">
        <v>801</v>
      </c>
      <c r="D5" s="369" t="s">
        <v>914</v>
      </c>
    </row>
    <row r="6" spans="2:4" ht="26.1" customHeight="1" x14ac:dyDescent="0.2">
      <c r="B6" s="31" t="s">
        <v>29</v>
      </c>
      <c r="C6" s="479" t="s">
        <v>986</v>
      </c>
      <c r="D6" s="480" t="s">
        <v>915</v>
      </c>
    </row>
    <row r="7" spans="2:4" ht="18.75" customHeight="1" x14ac:dyDescent="0.2">
      <c r="B7" s="355" t="s">
        <v>21</v>
      </c>
      <c r="C7" s="581" t="s">
        <v>958</v>
      </c>
      <c r="D7" s="582" t="s">
        <v>958</v>
      </c>
    </row>
    <row r="8" spans="2:4" ht="20.25" customHeight="1" x14ac:dyDescent="0.2">
      <c r="B8" s="361"/>
      <c r="C8" s="502" t="s">
        <v>1396</v>
      </c>
      <c r="D8" s="503" t="s">
        <v>1020</v>
      </c>
    </row>
    <row r="9" spans="2:4" ht="18.95" customHeight="1" x14ac:dyDescent="0.2">
      <c r="B9" s="361"/>
      <c r="C9" s="419" t="s">
        <v>960</v>
      </c>
      <c r="D9" s="420" t="s">
        <v>960</v>
      </c>
    </row>
    <row r="10" spans="2:4" ht="18.95" customHeight="1" x14ac:dyDescent="0.2">
      <c r="B10" s="361"/>
      <c r="C10" s="419" t="s">
        <v>1021</v>
      </c>
      <c r="D10" s="420" t="s">
        <v>1021</v>
      </c>
    </row>
    <row r="11" spans="2:4" ht="33" customHeight="1" x14ac:dyDescent="0.2">
      <c r="B11" s="356"/>
      <c r="C11" s="523" t="s">
        <v>1397</v>
      </c>
      <c r="D11" s="524"/>
    </row>
    <row r="12" spans="2:4" ht="26.1" customHeight="1" x14ac:dyDescent="0.2">
      <c r="B12" s="30" t="s">
        <v>35</v>
      </c>
      <c r="C12" s="368" t="s">
        <v>917</v>
      </c>
      <c r="D12" s="369" t="s">
        <v>917</v>
      </c>
    </row>
    <row r="13" spans="2:4" ht="26.1" customHeight="1" x14ac:dyDescent="0.2">
      <c r="B13" s="31" t="s">
        <v>24</v>
      </c>
      <c r="C13" s="345" t="s">
        <v>593</v>
      </c>
      <c r="D13" s="346" t="s">
        <v>918</v>
      </c>
    </row>
    <row r="14" spans="2:4" ht="18" customHeight="1" x14ac:dyDescent="0.2">
      <c r="B14" s="360" t="s">
        <v>988</v>
      </c>
      <c r="C14" s="345" t="s">
        <v>919</v>
      </c>
      <c r="D14" s="346" t="s">
        <v>919</v>
      </c>
    </row>
    <row r="15" spans="2:4" ht="18" customHeight="1" x14ac:dyDescent="0.2">
      <c r="B15" s="381"/>
      <c r="C15" s="374" t="s">
        <v>920</v>
      </c>
      <c r="D15" s="375"/>
    </row>
    <row r="16" spans="2:4" ht="18" customHeight="1" x14ac:dyDescent="0.2">
      <c r="B16" s="381"/>
      <c r="C16" s="374" t="s">
        <v>921</v>
      </c>
      <c r="D16" s="375" t="s">
        <v>921</v>
      </c>
    </row>
    <row r="17" spans="2:6" ht="18" customHeight="1" x14ac:dyDescent="0.2">
      <c r="B17" s="381"/>
      <c r="C17" s="357" t="s">
        <v>987</v>
      </c>
      <c r="D17" s="358" t="s">
        <v>987</v>
      </c>
    </row>
    <row r="18" spans="2:6" s="28" customFormat="1" ht="26.1" customHeight="1" thickBot="1" x14ac:dyDescent="0.3">
      <c r="B18" s="31" t="s">
        <v>26</v>
      </c>
      <c r="C18" s="341" t="s">
        <v>923</v>
      </c>
      <c r="D18" s="341" t="s">
        <v>922</v>
      </c>
    </row>
    <row r="19" spans="2:6" ht="34.5" customHeight="1" thickTop="1" x14ac:dyDescent="0.25">
      <c r="B19" s="194" t="s">
        <v>989</v>
      </c>
      <c r="C19" s="198" t="s">
        <v>546</v>
      </c>
      <c r="D19" s="79" t="s">
        <v>220</v>
      </c>
      <c r="E19" s="6"/>
    </row>
    <row r="20" spans="2:6" ht="18.75" customHeight="1" x14ac:dyDescent="0.2">
      <c r="B20" s="570" t="s">
        <v>990</v>
      </c>
      <c r="C20" s="112" t="s">
        <v>993</v>
      </c>
      <c r="D20" s="174" t="s">
        <v>948</v>
      </c>
    </row>
    <row r="21" spans="2:6" ht="18.75" customHeight="1" x14ac:dyDescent="0.2">
      <c r="B21" s="570"/>
      <c r="C21" s="112" t="s">
        <v>994</v>
      </c>
      <c r="D21" s="196" t="s">
        <v>949</v>
      </c>
    </row>
    <row r="22" spans="2:6" ht="18.75" customHeight="1" x14ac:dyDescent="0.2">
      <c r="B22" s="570"/>
      <c r="C22" s="112" t="s">
        <v>995</v>
      </c>
      <c r="D22" s="196" t="s">
        <v>1043</v>
      </c>
    </row>
    <row r="23" spans="2:6" ht="18.75" customHeight="1" x14ac:dyDescent="0.2">
      <c r="B23" s="570"/>
      <c r="C23" s="201" t="s">
        <v>996</v>
      </c>
      <c r="D23" s="196" t="s">
        <v>950</v>
      </c>
    </row>
    <row r="24" spans="2:6" ht="18.75" customHeight="1" x14ac:dyDescent="0.2">
      <c r="B24" s="570"/>
      <c r="C24" s="112" t="s">
        <v>997</v>
      </c>
      <c r="D24" s="174"/>
    </row>
    <row r="25" spans="2:6" ht="18.75" customHeight="1" x14ac:dyDescent="0.2">
      <c r="B25" s="460" t="s">
        <v>991</v>
      </c>
      <c r="C25" s="125" t="s">
        <v>998</v>
      </c>
      <c r="D25" s="126" t="s">
        <v>951</v>
      </c>
    </row>
    <row r="26" spans="2:6" ht="18.75" customHeight="1" x14ac:dyDescent="0.2">
      <c r="B26" s="363"/>
      <c r="C26" s="65" t="s">
        <v>999</v>
      </c>
      <c r="D26" s="126" t="s">
        <v>952</v>
      </c>
    </row>
    <row r="27" spans="2:6" ht="18.75" customHeight="1" x14ac:dyDescent="0.25">
      <c r="B27" s="363"/>
      <c r="C27" s="202" t="s">
        <v>1000</v>
      </c>
      <c r="D27" s="174" t="s">
        <v>953</v>
      </c>
      <c r="F27" s="6"/>
    </row>
    <row r="28" spans="2:6" ht="18.75" customHeight="1" x14ac:dyDescent="0.2">
      <c r="B28" s="363"/>
      <c r="C28" s="65" t="s">
        <v>1001</v>
      </c>
      <c r="D28" s="196" t="s">
        <v>1017</v>
      </c>
    </row>
    <row r="29" spans="2:6" ht="18.75" customHeight="1" x14ac:dyDescent="0.2">
      <c r="B29" s="363"/>
      <c r="C29" s="65" t="s">
        <v>1002</v>
      </c>
      <c r="D29" s="196" t="s">
        <v>1018</v>
      </c>
    </row>
    <row r="30" spans="2:6" ht="18.75" customHeight="1" x14ac:dyDescent="0.2">
      <c r="B30" s="591" t="s">
        <v>992</v>
      </c>
      <c r="C30" s="66" t="s">
        <v>1003</v>
      </c>
      <c r="D30" s="196" t="s">
        <v>1019</v>
      </c>
    </row>
    <row r="31" spans="2:6" ht="18.75" customHeight="1" x14ac:dyDescent="0.2">
      <c r="B31" s="592"/>
      <c r="C31" s="66" t="s">
        <v>1004</v>
      </c>
      <c r="D31" s="132"/>
    </row>
    <row r="32" spans="2:6" ht="18.75" customHeight="1" x14ac:dyDescent="0.2">
      <c r="B32" s="592"/>
      <c r="C32" s="66" t="s">
        <v>1005</v>
      </c>
      <c r="D32" s="132"/>
    </row>
    <row r="33" spans="2:4" ht="18.75" customHeight="1" x14ac:dyDescent="0.25">
      <c r="B33" s="592"/>
      <c r="C33" s="66" t="s">
        <v>1006</v>
      </c>
      <c r="D33" s="133"/>
    </row>
    <row r="34" spans="2:4" ht="18.75" customHeight="1" x14ac:dyDescent="0.2">
      <c r="B34" s="592"/>
      <c r="C34" s="66" t="s">
        <v>1007</v>
      </c>
      <c r="D34" s="134"/>
    </row>
    <row r="35" spans="2:4" ht="18.75" customHeight="1" x14ac:dyDescent="0.2">
      <c r="B35" s="588" t="s">
        <v>1013</v>
      </c>
      <c r="C35" s="128" t="s">
        <v>1008</v>
      </c>
      <c r="D35" s="134"/>
    </row>
    <row r="36" spans="2:4" ht="18.75" customHeight="1" x14ac:dyDescent="0.2">
      <c r="B36" s="588"/>
      <c r="C36" s="128" t="s">
        <v>1009</v>
      </c>
      <c r="D36" s="134"/>
    </row>
    <row r="37" spans="2:4" ht="18.75" customHeight="1" x14ac:dyDescent="0.2">
      <c r="B37" s="588"/>
      <c r="C37" s="128" t="s">
        <v>1010</v>
      </c>
      <c r="D37" s="134"/>
    </row>
    <row r="38" spans="2:4" ht="18.75" customHeight="1" x14ac:dyDescent="0.2">
      <c r="B38" s="588"/>
      <c r="C38" s="128" t="s">
        <v>1011</v>
      </c>
      <c r="D38" s="134"/>
    </row>
    <row r="39" spans="2:4" ht="18.75" customHeight="1" x14ac:dyDescent="0.2">
      <c r="B39" s="589" t="s">
        <v>1012</v>
      </c>
      <c r="C39" s="129" t="s">
        <v>1014</v>
      </c>
      <c r="D39" s="134"/>
    </row>
    <row r="40" spans="2:4" ht="18.75" customHeight="1" x14ac:dyDescent="0.2">
      <c r="B40" s="589"/>
      <c r="C40" s="129" t="s">
        <v>1015</v>
      </c>
      <c r="D40" s="134"/>
    </row>
    <row r="41" spans="2:4" ht="18.75" customHeight="1" thickBot="1" x14ac:dyDescent="0.25">
      <c r="B41" s="590"/>
      <c r="C41" s="264" t="s">
        <v>1016</v>
      </c>
      <c r="D41" s="134"/>
    </row>
    <row r="42" spans="2:4" ht="24.75" customHeight="1" thickTop="1" x14ac:dyDescent="0.25">
      <c r="B42" s="355" t="s">
        <v>34</v>
      </c>
      <c r="C42" s="587" t="s">
        <v>519</v>
      </c>
      <c r="D42" s="587"/>
    </row>
    <row r="43" spans="2:4" ht="20.100000000000001" customHeight="1" x14ac:dyDescent="0.2">
      <c r="B43" s="361"/>
      <c r="C43" s="413" t="s">
        <v>1319</v>
      </c>
      <c r="D43" s="415" t="s">
        <v>1022</v>
      </c>
    </row>
    <row r="44" spans="2:4" ht="20.100000000000001" customHeight="1" x14ac:dyDescent="0.2">
      <c r="B44" s="361"/>
      <c r="C44" s="413" t="s">
        <v>1023</v>
      </c>
      <c r="D44" s="415" t="s">
        <v>1023</v>
      </c>
    </row>
    <row r="45" spans="2:4" ht="10.5" customHeight="1" x14ac:dyDescent="0.2">
      <c r="B45" s="361"/>
      <c r="C45" s="75"/>
      <c r="D45" s="77"/>
    </row>
    <row r="46" spans="2:4" ht="17.100000000000001" customHeight="1" x14ac:dyDescent="0.2">
      <c r="B46" s="361"/>
      <c r="C46" s="78" t="s">
        <v>874</v>
      </c>
      <c r="D46" s="77"/>
    </row>
    <row r="47" spans="2:4" ht="17.100000000000001" customHeight="1" x14ac:dyDescent="0.2">
      <c r="B47" s="361"/>
      <c r="C47" s="374" t="s">
        <v>1024</v>
      </c>
      <c r="D47" s="375" t="s">
        <v>963</v>
      </c>
    </row>
    <row r="48" spans="2:4" ht="9" customHeight="1" x14ac:dyDescent="0.2">
      <c r="B48" s="361"/>
      <c r="C48" s="75"/>
      <c r="D48" s="77"/>
    </row>
    <row r="49" spans="2:4" ht="17.100000000000001" customHeight="1" x14ac:dyDescent="0.2">
      <c r="B49" s="361"/>
      <c r="C49" s="78" t="s">
        <v>347</v>
      </c>
      <c r="D49" s="77"/>
    </row>
    <row r="50" spans="2:4" ht="17.100000000000001" customHeight="1" x14ac:dyDescent="0.2">
      <c r="B50" s="361"/>
      <c r="C50" s="374" t="s">
        <v>1025</v>
      </c>
      <c r="D50" s="375" t="s">
        <v>1025</v>
      </c>
    </row>
    <row r="51" spans="2:4" ht="21.75" customHeight="1" x14ac:dyDescent="0.2">
      <c r="B51" s="356"/>
      <c r="C51" s="417" t="s">
        <v>1026</v>
      </c>
      <c r="D51" s="468" t="s">
        <v>1026</v>
      </c>
    </row>
    <row r="52" spans="2:4" ht="18.95" customHeight="1" x14ac:dyDescent="0.2">
      <c r="B52" s="355" t="s">
        <v>30</v>
      </c>
      <c r="C52" s="373" t="s">
        <v>1027</v>
      </c>
      <c r="D52" s="373" t="s">
        <v>1027</v>
      </c>
    </row>
    <row r="53" spans="2:4" ht="18.95" customHeight="1" x14ac:dyDescent="0.2">
      <c r="B53" s="361"/>
      <c r="C53" s="413" t="s">
        <v>1028</v>
      </c>
      <c r="D53" s="415" t="s">
        <v>1028</v>
      </c>
    </row>
    <row r="54" spans="2:4" ht="18.95" customHeight="1" x14ac:dyDescent="0.2">
      <c r="B54" s="361"/>
      <c r="C54" s="413" t="s">
        <v>1029</v>
      </c>
      <c r="D54" s="415" t="s">
        <v>1029</v>
      </c>
    </row>
    <row r="55" spans="2:4" ht="18.95" customHeight="1" x14ac:dyDescent="0.2">
      <c r="B55" s="361"/>
      <c r="C55" s="339" t="s">
        <v>1031</v>
      </c>
      <c r="D55" s="339" t="s">
        <v>1030</v>
      </c>
    </row>
    <row r="56" spans="2:4" ht="36" customHeight="1" x14ac:dyDescent="0.2">
      <c r="B56" s="355" t="s">
        <v>31</v>
      </c>
      <c r="C56" s="586" t="s">
        <v>1032</v>
      </c>
      <c r="D56" s="586" t="s">
        <v>969</v>
      </c>
    </row>
    <row r="57" spans="2:4" ht="19.5" customHeight="1" x14ac:dyDescent="0.2">
      <c r="B57" s="361"/>
      <c r="C57" s="35" t="s">
        <v>1033</v>
      </c>
      <c r="D57" s="74"/>
    </row>
    <row r="58" spans="2:4" ht="17.100000000000001" customHeight="1" x14ac:dyDescent="0.2">
      <c r="B58" s="361"/>
      <c r="C58" s="35" t="s">
        <v>969</v>
      </c>
      <c r="D58" s="74"/>
    </row>
    <row r="59" spans="2:4" ht="22.5" customHeight="1" x14ac:dyDescent="0.2">
      <c r="B59" s="361"/>
      <c r="C59" s="35" t="s">
        <v>970</v>
      </c>
      <c r="D59" s="74"/>
    </row>
    <row r="60" spans="2:4" s="35" customFormat="1" ht="24" customHeight="1" x14ac:dyDescent="0.25">
      <c r="B60" s="355" t="s">
        <v>588</v>
      </c>
      <c r="C60" s="345" t="s">
        <v>1034</v>
      </c>
      <c r="D60" s="346" t="s">
        <v>1034</v>
      </c>
    </row>
    <row r="61" spans="2:4" s="35" customFormat="1" ht="18" customHeight="1" x14ac:dyDescent="0.25">
      <c r="B61" s="361"/>
      <c r="C61" s="413" t="s">
        <v>1035</v>
      </c>
      <c r="D61" s="415" t="s">
        <v>1035</v>
      </c>
    </row>
    <row r="62" spans="2:4" s="35" customFormat="1" ht="18" customHeight="1" x14ac:dyDescent="0.25">
      <c r="B62" s="361"/>
      <c r="C62" s="413" t="s">
        <v>1036</v>
      </c>
      <c r="D62" s="415" t="s">
        <v>1036</v>
      </c>
    </row>
    <row r="63" spans="2:4" s="35" customFormat="1" ht="18" customHeight="1" x14ac:dyDescent="0.25">
      <c r="B63" s="361"/>
      <c r="C63" s="413" t="s">
        <v>1037</v>
      </c>
      <c r="D63" s="415" t="s">
        <v>1037</v>
      </c>
    </row>
    <row r="64" spans="2:4" s="35" customFormat="1" ht="19.5" customHeight="1" x14ac:dyDescent="0.25">
      <c r="B64" s="361"/>
      <c r="C64" s="413" t="s">
        <v>1038</v>
      </c>
      <c r="D64" s="415" t="s">
        <v>1038</v>
      </c>
    </row>
    <row r="65" spans="2:4" ht="20.100000000000001" customHeight="1" x14ac:dyDescent="0.2">
      <c r="B65" s="360" t="s">
        <v>46</v>
      </c>
      <c r="C65" s="387" t="s">
        <v>1362</v>
      </c>
      <c r="D65" s="389" t="s">
        <v>703</v>
      </c>
    </row>
    <row r="66" spans="2:4" ht="20.100000000000001" customHeight="1" x14ac:dyDescent="0.2">
      <c r="B66" s="381"/>
      <c r="C66" s="444" t="s">
        <v>1363</v>
      </c>
      <c r="D66" s="445" t="s">
        <v>1039</v>
      </c>
    </row>
    <row r="67" spans="2:4" ht="21.75" customHeight="1" x14ac:dyDescent="0.2">
      <c r="B67" s="360" t="s">
        <v>1040</v>
      </c>
      <c r="C67" s="512" t="s">
        <v>1041</v>
      </c>
      <c r="D67" s="512" t="s">
        <v>1041</v>
      </c>
    </row>
    <row r="68" spans="2:4" x14ac:dyDescent="0.2">
      <c r="B68" s="361"/>
      <c r="C68" s="337" t="s">
        <v>979</v>
      </c>
      <c r="D68" s="337" t="s">
        <v>979</v>
      </c>
    </row>
    <row r="69" spans="2:4" x14ac:dyDescent="0.2">
      <c r="B69" s="361"/>
      <c r="C69" s="374" t="s">
        <v>1042</v>
      </c>
      <c r="D69" s="375" t="s">
        <v>1042</v>
      </c>
    </row>
    <row r="70" spans="2:4" ht="18.75" customHeight="1" x14ac:dyDescent="0.2">
      <c r="B70" s="356"/>
      <c r="C70" s="337" t="s">
        <v>586</v>
      </c>
      <c r="D70" s="337" t="s">
        <v>586</v>
      </c>
    </row>
    <row r="71" spans="2:4" ht="24.75" customHeight="1" x14ac:dyDescent="0.2">
      <c r="B71" s="30" t="s">
        <v>40</v>
      </c>
      <c r="C71" s="338" t="s">
        <v>39</v>
      </c>
      <c r="D71" s="338"/>
    </row>
  </sheetData>
  <sheetProtection sheet="1" objects="1" scenarios="1"/>
  <mergeCells count="53">
    <mergeCell ref="C12:D12"/>
    <mergeCell ref="B35:B38"/>
    <mergeCell ref="B39:B41"/>
    <mergeCell ref="C9:D9"/>
    <mergeCell ref="C50:D50"/>
    <mergeCell ref="B30:B34"/>
    <mergeCell ref="C13:D13"/>
    <mergeCell ref="B14:B17"/>
    <mergeCell ref="C14:D14"/>
    <mergeCell ref="C15:D15"/>
    <mergeCell ref="C16:D16"/>
    <mergeCell ref="C17:D17"/>
    <mergeCell ref="C18:D18"/>
    <mergeCell ref="B20:B24"/>
    <mergeCell ref="B25:B29"/>
    <mergeCell ref="C11:D11"/>
    <mergeCell ref="C2:D2"/>
    <mergeCell ref="C3:D3"/>
    <mergeCell ref="C4:D4"/>
    <mergeCell ref="C5:D5"/>
    <mergeCell ref="C6:D6"/>
    <mergeCell ref="B56:B59"/>
    <mergeCell ref="C56:D56"/>
    <mergeCell ref="B7:B11"/>
    <mergeCell ref="C7:D7"/>
    <mergeCell ref="C8:D8"/>
    <mergeCell ref="C10:D10"/>
    <mergeCell ref="B42:B51"/>
    <mergeCell ref="C42:D42"/>
    <mergeCell ref="C43:D43"/>
    <mergeCell ref="C44:D44"/>
    <mergeCell ref="C47:D47"/>
    <mergeCell ref="C51:D51"/>
    <mergeCell ref="B52:B55"/>
    <mergeCell ref="C52:D52"/>
    <mergeCell ref="C53:D53"/>
    <mergeCell ref="C54:D54"/>
    <mergeCell ref="C55:D55"/>
    <mergeCell ref="C71:D71"/>
    <mergeCell ref="B60:B64"/>
    <mergeCell ref="C60:D60"/>
    <mergeCell ref="C61:D61"/>
    <mergeCell ref="C64:D64"/>
    <mergeCell ref="B65:B66"/>
    <mergeCell ref="C65:D65"/>
    <mergeCell ref="C66:D66"/>
    <mergeCell ref="C62:D62"/>
    <mergeCell ref="C63:D63"/>
    <mergeCell ref="B67:B70"/>
    <mergeCell ref="C67:D67"/>
    <mergeCell ref="C68:D68"/>
    <mergeCell ref="C69:D69"/>
    <mergeCell ref="C70:D70"/>
  </mergeCells>
  <hyperlinks>
    <hyperlink ref="C71" r:id="rId1" xr:uid="{637DF6EF-605A-4E13-9328-4239A52A3081}"/>
    <hyperlink ref="C6:D6" r:id="rId2" display="Lien vers l'achat du manuel de cotation (instrument propriétaire)." xr:uid="{878E0E94-4503-4ABE-B8CC-3C0288DECCF9}"/>
    <hyperlink ref="C8:D8" r:id="rId3" display="Risk for Sexual Violence Protocol version 2 (RSVPv2) Training (with SVR-20v2 update) – Tully Training Ltd." xr:uid="{07DE5EA8-5079-4E93-B6F9-8522262B1001}"/>
    <hyperlink ref="C65" r:id="rId4" display="https://www.rimas.qc.ca/wp-content/uploads/2023/01/RSVP-Revue-descriptive.pdf" xr:uid="{2A447355-AC49-42C1-8619-564790726E33}"/>
    <hyperlink ref="C65:D65" r:id="rId5" display="RSVP Autre revue descriptive.pdf" xr:uid="{C42D149F-B26F-4974-AD5C-EC6722133B3C}"/>
    <hyperlink ref="C66" r:id="rId6" display="https://www.rimas.qc.ca/wp-content/uploads/2023/01/Vargen-et-al.-2019-RSVP.pdf" xr:uid="{E95DF2C2-3212-45EA-A27B-5DAFF5704AD2}"/>
    <hyperlink ref="C66:D66" r:id="rId7" display="Vargen et al. (2019) Propriété du RSVP et vision intéressante sur les outils de jugement.pdf" xr:uid="{F58537B2-58D1-4A1D-B025-7BD8FF4D4ECD}"/>
  </hyperlinks>
  <pageMargins left="0.23622047244094491" right="0.23622047244094491" top="0.35433070866141736" bottom="0.35433070866141736" header="0.31496062992125984" footer="0.31496062992125984"/>
  <pageSetup scale="47" fitToHeight="0" orientation="portrait" horizontalDpi="0" verticalDpi="0" r:id="rId8"/>
  <drawing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2AF44-494B-4404-AA40-7D26347FCE5B}">
  <sheetPr>
    <tabColor rgb="FF7ED5E6"/>
    <pageSetUpPr fitToPage="1"/>
  </sheetPr>
  <dimension ref="B1:F96"/>
  <sheetViews>
    <sheetView showGridLines="0" topLeftCell="A72" zoomScaleNormal="100" workbookViewId="0">
      <selection activeCell="F74" sqref="F74"/>
    </sheetView>
  </sheetViews>
  <sheetFormatPr baseColWidth="10" defaultColWidth="11.42578125" defaultRowHeight="14.25" x14ac:dyDescent="0.2"/>
  <cols>
    <col min="1" max="1" width="5.140625" style="1" customWidth="1"/>
    <col min="2" max="2" width="25.28515625" style="1" customWidth="1"/>
    <col min="3" max="3" width="65.5703125" style="1" customWidth="1"/>
    <col min="4" max="4" width="46" style="1" customWidth="1"/>
    <col min="5" max="5" width="6.28515625" style="1" customWidth="1"/>
    <col min="6" max="6" width="67.28515625" style="1" customWidth="1"/>
    <col min="7" max="7" width="11.5703125" style="1" customWidth="1"/>
    <col min="8" max="16384" width="11.42578125" style="1"/>
  </cols>
  <sheetData>
    <row r="1" spans="2:4" ht="103.5" customHeight="1" x14ac:dyDescent="0.2"/>
    <row r="2" spans="2:4" ht="27" customHeight="1" x14ac:dyDescent="0.2">
      <c r="B2" s="272" t="s">
        <v>28</v>
      </c>
      <c r="C2" s="583" t="s">
        <v>981</v>
      </c>
      <c r="D2" s="584"/>
    </row>
    <row r="3" spans="2:4" ht="26.1" customHeight="1" x14ac:dyDescent="0.2">
      <c r="B3" s="31" t="s">
        <v>27</v>
      </c>
      <c r="C3" s="345" t="s">
        <v>1044</v>
      </c>
      <c r="D3" s="346" t="s">
        <v>799</v>
      </c>
    </row>
    <row r="4" spans="2:4" ht="26.1" customHeight="1" x14ac:dyDescent="0.2">
      <c r="B4" s="30" t="s">
        <v>47</v>
      </c>
      <c r="C4" s="368" t="s">
        <v>1045</v>
      </c>
      <c r="D4" s="369"/>
    </row>
    <row r="5" spans="2:4" ht="26.1" customHeight="1" x14ac:dyDescent="0.2">
      <c r="B5" s="31" t="s">
        <v>29</v>
      </c>
      <c r="C5" s="479" t="s">
        <v>915</v>
      </c>
      <c r="D5" s="480" t="s">
        <v>802</v>
      </c>
    </row>
    <row r="6" spans="2:4" ht="20.100000000000001" customHeight="1" x14ac:dyDescent="0.2">
      <c r="B6" s="355" t="s">
        <v>21</v>
      </c>
      <c r="C6" s="377" t="s">
        <v>32</v>
      </c>
      <c r="D6" s="378"/>
    </row>
    <row r="7" spans="2:4" ht="20.100000000000001" customHeight="1" x14ac:dyDescent="0.2">
      <c r="B7" s="361"/>
      <c r="C7" s="488" t="s">
        <v>1109</v>
      </c>
      <c r="D7" s="489"/>
    </row>
    <row r="8" spans="2:4" ht="20.100000000000001" customHeight="1" x14ac:dyDescent="0.2">
      <c r="B8" s="361"/>
      <c r="C8" s="488" t="s">
        <v>1110</v>
      </c>
      <c r="D8" s="489"/>
    </row>
    <row r="9" spans="2:4" s="28" customFormat="1" ht="26.25" customHeight="1" x14ac:dyDescent="0.25">
      <c r="B9" s="356"/>
      <c r="C9" s="599" t="s">
        <v>1111</v>
      </c>
      <c r="D9" s="600"/>
    </row>
    <row r="10" spans="2:4" ht="26.1" customHeight="1" x14ac:dyDescent="0.2">
      <c r="B10" s="30" t="s">
        <v>35</v>
      </c>
      <c r="C10" s="368" t="s">
        <v>1046</v>
      </c>
      <c r="D10" s="369" t="s">
        <v>806</v>
      </c>
    </row>
    <row r="11" spans="2:4" ht="18.95" customHeight="1" x14ac:dyDescent="0.2">
      <c r="B11" s="355" t="s">
        <v>24</v>
      </c>
      <c r="C11" s="345" t="s">
        <v>1047</v>
      </c>
      <c r="D11" s="346" t="s">
        <v>1047</v>
      </c>
    </row>
    <row r="12" spans="2:4" ht="18.95" customHeight="1" x14ac:dyDescent="0.2">
      <c r="B12" s="361"/>
      <c r="C12" s="374" t="s">
        <v>1048</v>
      </c>
      <c r="D12" s="375" t="s">
        <v>1048</v>
      </c>
    </row>
    <row r="13" spans="2:4" ht="18.95" customHeight="1" x14ac:dyDescent="0.2">
      <c r="B13" s="361"/>
      <c r="C13" s="374" t="s">
        <v>1049</v>
      </c>
      <c r="D13" s="375" t="s">
        <v>1049</v>
      </c>
    </row>
    <row r="14" spans="2:4" ht="18.95" customHeight="1" x14ac:dyDescent="0.2">
      <c r="B14" s="356"/>
      <c r="C14" s="357" t="s">
        <v>1050</v>
      </c>
      <c r="D14" s="358" t="s">
        <v>1050</v>
      </c>
    </row>
    <row r="15" spans="2:4" ht="26.1" customHeight="1" x14ac:dyDescent="0.2">
      <c r="B15" s="31" t="s">
        <v>43</v>
      </c>
      <c r="C15" s="345" t="s">
        <v>45</v>
      </c>
      <c r="D15" s="346" t="s">
        <v>808</v>
      </c>
    </row>
    <row r="16" spans="2:4" ht="18.95" customHeight="1" x14ac:dyDescent="0.2">
      <c r="B16" s="355" t="s">
        <v>26</v>
      </c>
      <c r="C16" s="512" t="s">
        <v>1051</v>
      </c>
      <c r="D16" s="512" t="s">
        <v>1051</v>
      </c>
    </row>
    <row r="17" spans="2:6" ht="18.95" customHeight="1" x14ac:dyDescent="0.2">
      <c r="B17" s="356"/>
      <c r="C17" s="357" t="s">
        <v>1052</v>
      </c>
      <c r="D17" s="358" t="s">
        <v>1052</v>
      </c>
    </row>
    <row r="18" spans="2:6" ht="26.1" customHeight="1" thickBot="1" x14ac:dyDescent="0.25">
      <c r="B18" s="31" t="s">
        <v>25</v>
      </c>
      <c r="C18" s="345" t="s">
        <v>1053</v>
      </c>
      <c r="D18" s="346" t="s">
        <v>37</v>
      </c>
    </row>
    <row r="19" spans="2:6" ht="36" customHeight="1" thickTop="1" x14ac:dyDescent="0.25">
      <c r="B19" s="39" t="s">
        <v>1139</v>
      </c>
      <c r="C19" s="80" t="s">
        <v>546</v>
      </c>
      <c r="D19" s="79" t="s">
        <v>220</v>
      </c>
      <c r="E19" s="6"/>
    </row>
    <row r="20" spans="2:6" ht="18.75" customHeight="1" x14ac:dyDescent="0.2">
      <c r="B20" s="570" t="s">
        <v>1054</v>
      </c>
      <c r="C20" s="112" t="s">
        <v>1058</v>
      </c>
      <c r="D20" s="174" t="s">
        <v>1099</v>
      </c>
    </row>
    <row r="21" spans="2:6" ht="17.100000000000001" customHeight="1" x14ac:dyDescent="0.2">
      <c r="B21" s="363"/>
      <c r="C21" s="112" t="s">
        <v>1059</v>
      </c>
      <c r="D21" s="174" t="s">
        <v>1100</v>
      </c>
    </row>
    <row r="22" spans="2:6" ht="17.100000000000001" customHeight="1" x14ac:dyDescent="0.2">
      <c r="B22" s="363"/>
      <c r="C22" s="112" t="s">
        <v>1060</v>
      </c>
      <c r="D22" s="211" t="s">
        <v>1107</v>
      </c>
    </row>
    <row r="23" spans="2:6" ht="17.100000000000001" customHeight="1" x14ac:dyDescent="0.2">
      <c r="B23" s="363"/>
      <c r="C23" s="112" t="s">
        <v>1061</v>
      </c>
      <c r="D23" s="196" t="s">
        <v>1108</v>
      </c>
    </row>
    <row r="24" spans="2:6" ht="17.100000000000001" customHeight="1" x14ac:dyDescent="0.2">
      <c r="B24" s="363"/>
      <c r="C24" s="112" t="s">
        <v>1062</v>
      </c>
      <c r="D24" s="196" t="s">
        <v>1103</v>
      </c>
    </row>
    <row r="25" spans="2:6" ht="17.100000000000001" customHeight="1" x14ac:dyDescent="0.2">
      <c r="B25" s="363"/>
      <c r="C25" s="112" t="s">
        <v>1063</v>
      </c>
      <c r="D25" s="210" t="s">
        <v>1104</v>
      </c>
    </row>
    <row r="26" spans="2:6" ht="17.100000000000001" customHeight="1" x14ac:dyDescent="0.2">
      <c r="B26" s="363"/>
      <c r="C26" s="112" t="s">
        <v>1064</v>
      </c>
      <c r="D26" s="210" t="s">
        <v>1105</v>
      </c>
    </row>
    <row r="27" spans="2:6" ht="17.100000000000001" customHeight="1" x14ac:dyDescent="0.2">
      <c r="B27" s="363"/>
      <c r="C27" s="112" t="s">
        <v>1320</v>
      </c>
      <c r="D27" s="210" t="s">
        <v>1106</v>
      </c>
    </row>
    <row r="28" spans="2:6" ht="17.100000000000001" customHeight="1" x14ac:dyDescent="0.2">
      <c r="B28" s="460" t="s">
        <v>1055</v>
      </c>
      <c r="C28" s="125" t="s">
        <v>1065</v>
      </c>
      <c r="D28" s="209" t="s">
        <v>1101</v>
      </c>
    </row>
    <row r="29" spans="2:6" ht="17.100000000000001" customHeight="1" x14ac:dyDescent="0.2">
      <c r="B29" s="363"/>
      <c r="C29" s="65" t="s">
        <v>1066</v>
      </c>
      <c r="D29" s="127" t="s">
        <v>1102</v>
      </c>
    </row>
    <row r="30" spans="2:6" ht="17.100000000000001" customHeight="1" x14ac:dyDescent="0.25">
      <c r="B30" s="363"/>
      <c r="C30" s="65" t="s">
        <v>1067</v>
      </c>
      <c r="D30" s="130"/>
      <c r="F30" s="6"/>
    </row>
    <row r="31" spans="2:6" ht="17.100000000000001" customHeight="1" x14ac:dyDescent="0.2">
      <c r="B31" s="363"/>
      <c r="C31" s="65" t="s">
        <v>1068</v>
      </c>
      <c r="D31" s="132"/>
    </row>
    <row r="32" spans="2:6" ht="17.100000000000001" customHeight="1" x14ac:dyDescent="0.2">
      <c r="B32" s="363"/>
      <c r="C32" s="65" t="s">
        <v>1069</v>
      </c>
      <c r="D32" s="132"/>
    </row>
    <row r="33" spans="2:4" ht="17.100000000000001" customHeight="1" x14ac:dyDescent="0.2">
      <c r="B33" s="363"/>
      <c r="C33" s="65" t="s">
        <v>1070</v>
      </c>
      <c r="D33" s="132"/>
    </row>
    <row r="34" spans="2:4" ht="17.100000000000001" customHeight="1" x14ac:dyDescent="0.2">
      <c r="B34" s="363"/>
      <c r="C34" s="65" t="s">
        <v>1071</v>
      </c>
      <c r="D34" s="132"/>
    </row>
    <row r="35" spans="2:4" ht="17.100000000000001" customHeight="1" x14ac:dyDescent="0.2">
      <c r="B35" s="363"/>
      <c r="C35" s="65" t="s">
        <v>1072</v>
      </c>
      <c r="D35" s="132"/>
    </row>
    <row r="36" spans="2:4" ht="17.100000000000001" customHeight="1" x14ac:dyDescent="0.2">
      <c r="B36" s="363"/>
      <c r="C36" s="65" t="s">
        <v>1073</v>
      </c>
      <c r="D36" s="132"/>
    </row>
    <row r="37" spans="2:4" ht="17.100000000000001" customHeight="1" x14ac:dyDescent="0.2">
      <c r="B37" s="574" t="s">
        <v>1056</v>
      </c>
      <c r="C37" s="66" t="s">
        <v>1074</v>
      </c>
      <c r="D37" s="131"/>
    </row>
    <row r="38" spans="2:4" ht="17.100000000000001" customHeight="1" x14ac:dyDescent="0.2">
      <c r="B38" s="363"/>
      <c r="C38" s="66" t="s">
        <v>1075</v>
      </c>
      <c r="D38" s="132"/>
    </row>
    <row r="39" spans="2:4" ht="17.100000000000001" customHeight="1" x14ac:dyDescent="0.2">
      <c r="B39" s="363"/>
      <c r="C39" s="66" t="s">
        <v>1076</v>
      </c>
      <c r="D39" s="132"/>
    </row>
    <row r="40" spans="2:4" ht="17.100000000000001" customHeight="1" x14ac:dyDescent="0.25">
      <c r="B40" s="363"/>
      <c r="C40" s="66" t="s">
        <v>1077</v>
      </c>
      <c r="D40" s="133"/>
    </row>
    <row r="41" spans="2:4" ht="18.75" customHeight="1" x14ac:dyDescent="0.2">
      <c r="B41" s="554" t="s">
        <v>1057</v>
      </c>
      <c r="C41" s="204" t="s">
        <v>1078</v>
      </c>
      <c r="D41" s="212"/>
    </row>
    <row r="42" spans="2:4" ht="18.75" customHeight="1" x14ac:dyDescent="0.2">
      <c r="B42" s="555"/>
      <c r="C42" s="204" t="s">
        <v>1079</v>
      </c>
      <c r="D42" s="213"/>
    </row>
    <row r="43" spans="2:4" ht="18.75" customHeight="1" x14ac:dyDescent="0.2">
      <c r="B43" s="557" t="s">
        <v>1080</v>
      </c>
      <c r="C43" s="205" t="s">
        <v>1141</v>
      </c>
      <c r="D43" s="213"/>
    </row>
    <row r="44" spans="2:4" ht="18.75" customHeight="1" x14ac:dyDescent="0.2">
      <c r="B44" s="558"/>
      <c r="C44" s="205" t="s">
        <v>1142</v>
      </c>
      <c r="D44" s="213"/>
    </row>
    <row r="45" spans="2:4" ht="18.75" customHeight="1" x14ac:dyDescent="0.2">
      <c r="B45" s="558"/>
      <c r="C45" s="205" t="s">
        <v>1143</v>
      </c>
      <c r="D45" s="213"/>
    </row>
    <row r="46" spans="2:4" ht="18.75" customHeight="1" x14ac:dyDescent="0.2">
      <c r="B46" s="596"/>
      <c r="C46" s="205" t="s">
        <v>1144</v>
      </c>
      <c r="D46" s="213"/>
    </row>
    <row r="47" spans="2:4" ht="18.75" customHeight="1" x14ac:dyDescent="0.2">
      <c r="B47" s="554" t="s">
        <v>1140</v>
      </c>
      <c r="C47" s="181" t="s">
        <v>1083</v>
      </c>
      <c r="D47" s="213"/>
    </row>
    <row r="48" spans="2:4" ht="18.75" customHeight="1" x14ac:dyDescent="0.2">
      <c r="B48" s="555"/>
      <c r="C48" s="181" t="s">
        <v>1084</v>
      </c>
      <c r="D48" s="213"/>
    </row>
    <row r="49" spans="2:4" ht="18.75" customHeight="1" x14ac:dyDescent="0.2">
      <c r="B49" s="555"/>
      <c r="C49" s="181" t="s">
        <v>1085</v>
      </c>
      <c r="D49" s="213"/>
    </row>
    <row r="50" spans="2:4" ht="18.75" customHeight="1" x14ac:dyDescent="0.2">
      <c r="B50" s="555"/>
      <c r="C50" s="181" t="s">
        <v>1086</v>
      </c>
      <c r="D50" s="213"/>
    </row>
    <row r="51" spans="2:4" ht="18.75" customHeight="1" x14ac:dyDescent="0.2">
      <c r="B51" s="555"/>
      <c r="C51" s="181" t="s">
        <v>1087</v>
      </c>
      <c r="D51" s="188"/>
    </row>
    <row r="52" spans="2:4" ht="18.75" customHeight="1" x14ac:dyDescent="0.2">
      <c r="B52" s="555"/>
      <c r="C52" s="181" t="s">
        <v>1088</v>
      </c>
      <c r="D52" s="188"/>
    </row>
    <row r="53" spans="2:4" ht="18.75" customHeight="1" x14ac:dyDescent="0.2">
      <c r="B53" s="555"/>
      <c r="C53" s="181" t="s">
        <v>1089</v>
      </c>
      <c r="D53" s="188"/>
    </row>
    <row r="54" spans="2:4" ht="18.75" customHeight="1" x14ac:dyDescent="0.2">
      <c r="B54" s="556"/>
      <c r="C54" s="181" t="s">
        <v>1090</v>
      </c>
      <c r="D54" s="188"/>
    </row>
    <row r="55" spans="2:4" ht="18.75" customHeight="1" x14ac:dyDescent="0.2">
      <c r="B55" s="597" t="s">
        <v>1081</v>
      </c>
      <c r="C55" s="206" t="s">
        <v>1091</v>
      </c>
      <c r="D55" s="188"/>
    </row>
    <row r="56" spans="2:4" ht="18.75" customHeight="1" x14ac:dyDescent="0.2">
      <c r="B56" s="570"/>
      <c r="C56" s="206" t="s">
        <v>1092</v>
      </c>
      <c r="D56" s="188"/>
    </row>
    <row r="57" spans="2:4" ht="18.75" customHeight="1" x14ac:dyDescent="0.2">
      <c r="B57" s="570"/>
      <c r="C57" s="206" t="s">
        <v>1093</v>
      </c>
      <c r="D57" s="188"/>
    </row>
    <row r="58" spans="2:4" ht="18.75" customHeight="1" x14ac:dyDescent="0.2">
      <c r="B58" s="598"/>
      <c r="C58" s="206" t="s">
        <v>1094</v>
      </c>
      <c r="D58" s="188"/>
    </row>
    <row r="59" spans="2:4" ht="18.75" customHeight="1" x14ac:dyDescent="0.2">
      <c r="B59" s="593" t="s">
        <v>1082</v>
      </c>
      <c r="C59" s="207" t="s">
        <v>1095</v>
      </c>
      <c r="D59" s="189"/>
    </row>
    <row r="60" spans="2:4" ht="18.75" customHeight="1" x14ac:dyDescent="0.2">
      <c r="B60" s="594"/>
      <c r="C60" s="207" t="s">
        <v>1096</v>
      </c>
      <c r="D60" s="189"/>
    </row>
    <row r="61" spans="2:4" ht="18.75" customHeight="1" x14ac:dyDescent="0.2">
      <c r="B61" s="594"/>
      <c r="C61" s="207" t="s">
        <v>1097</v>
      </c>
      <c r="D61" s="189"/>
    </row>
    <row r="62" spans="2:4" ht="18.75" customHeight="1" thickBot="1" x14ac:dyDescent="0.25">
      <c r="B62" s="595"/>
      <c r="C62" s="208" t="s">
        <v>1098</v>
      </c>
      <c r="D62" s="191"/>
    </row>
    <row r="63" spans="2:4" ht="30.75" customHeight="1" thickTop="1" x14ac:dyDescent="0.2">
      <c r="B63" s="355" t="s">
        <v>34</v>
      </c>
      <c r="C63" s="408" t="s">
        <v>519</v>
      </c>
      <c r="D63" s="408"/>
    </row>
    <row r="64" spans="2:4" ht="20.100000000000001" customHeight="1" x14ac:dyDescent="0.2">
      <c r="B64" s="361"/>
      <c r="C64" s="339" t="s">
        <v>1112</v>
      </c>
      <c r="D64" s="339" t="s">
        <v>1112</v>
      </c>
    </row>
    <row r="65" spans="2:4" ht="20.100000000000001" customHeight="1" x14ac:dyDescent="0.2">
      <c r="B65" s="361"/>
      <c r="C65" s="339" t="s">
        <v>1113</v>
      </c>
      <c r="D65" s="339" t="s">
        <v>1113</v>
      </c>
    </row>
    <row r="66" spans="2:4" ht="20.100000000000001" customHeight="1" x14ac:dyDescent="0.2">
      <c r="B66" s="361"/>
      <c r="C66" s="413" t="s">
        <v>1114</v>
      </c>
      <c r="D66" s="415" t="s">
        <v>1114</v>
      </c>
    </row>
    <row r="67" spans="2:4" ht="10.5" customHeight="1" x14ac:dyDescent="0.2">
      <c r="B67" s="361"/>
      <c r="C67" s="75"/>
      <c r="D67" s="77"/>
    </row>
    <row r="68" spans="2:4" ht="17.100000000000001" customHeight="1" x14ac:dyDescent="0.2">
      <c r="B68" s="361"/>
      <c r="C68" s="78" t="s">
        <v>874</v>
      </c>
      <c r="D68" s="77"/>
    </row>
    <row r="69" spans="2:4" ht="17.100000000000001" customHeight="1" x14ac:dyDescent="0.2">
      <c r="B69" s="361"/>
      <c r="C69" s="374" t="s">
        <v>1115</v>
      </c>
      <c r="D69" s="375" t="s">
        <v>1115</v>
      </c>
    </row>
    <row r="70" spans="2:4" ht="9" customHeight="1" x14ac:dyDescent="0.2">
      <c r="B70" s="361"/>
      <c r="C70" s="75"/>
      <c r="D70" s="77"/>
    </row>
    <row r="71" spans="2:4" ht="17.100000000000001" customHeight="1" x14ac:dyDescent="0.2">
      <c r="B71" s="361"/>
      <c r="C71" s="78" t="s">
        <v>347</v>
      </c>
      <c r="D71" s="77"/>
    </row>
    <row r="72" spans="2:4" ht="21.75" customHeight="1" x14ac:dyDescent="0.2">
      <c r="B72" s="356"/>
      <c r="C72" s="342" t="s">
        <v>1116</v>
      </c>
      <c r="D72" s="342" t="s">
        <v>1116</v>
      </c>
    </row>
    <row r="73" spans="2:4" ht="18.95" customHeight="1" x14ac:dyDescent="0.2">
      <c r="B73" s="355" t="s">
        <v>30</v>
      </c>
      <c r="C73" s="373" t="s">
        <v>1117</v>
      </c>
      <c r="D73" s="373" t="s">
        <v>1117</v>
      </c>
    </row>
    <row r="74" spans="2:4" ht="18.95" customHeight="1" x14ac:dyDescent="0.2">
      <c r="B74" s="361"/>
      <c r="C74" s="413" t="s">
        <v>1118</v>
      </c>
      <c r="D74" s="415" t="s">
        <v>1118</v>
      </c>
    </row>
    <row r="75" spans="2:4" ht="18.95" customHeight="1" x14ac:dyDescent="0.2">
      <c r="B75" s="361"/>
      <c r="C75" s="413" t="s">
        <v>1119</v>
      </c>
      <c r="D75" s="415" t="s">
        <v>1119</v>
      </c>
    </row>
    <row r="76" spans="2:4" ht="18.95" customHeight="1" x14ac:dyDescent="0.2">
      <c r="B76" s="355" t="s">
        <v>31</v>
      </c>
      <c r="C76" s="512" t="s">
        <v>1120</v>
      </c>
      <c r="D76" s="512" t="s">
        <v>1120</v>
      </c>
    </row>
    <row r="77" spans="2:4" ht="18.95" customHeight="1" x14ac:dyDescent="0.2">
      <c r="B77" s="361"/>
      <c r="C77" s="273" t="s">
        <v>1373</v>
      </c>
      <c r="D77" s="160"/>
    </row>
    <row r="78" spans="2:4" ht="18.95" customHeight="1" x14ac:dyDescent="0.2">
      <c r="B78" s="361"/>
      <c r="C78" s="466" t="s">
        <v>1121</v>
      </c>
      <c r="D78" s="467" t="s">
        <v>1121</v>
      </c>
    </row>
    <row r="79" spans="2:4" ht="18.95" customHeight="1" x14ac:dyDescent="0.2">
      <c r="B79" s="361"/>
      <c r="C79" s="466" t="s">
        <v>1122</v>
      </c>
      <c r="D79" s="467" t="s">
        <v>1122</v>
      </c>
    </row>
    <row r="80" spans="2:4" ht="18.95" customHeight="1" x14ac:dyDescent="0.2">
      <c r="B80" s="361"/>
      <c r="C80" s="466" t="s">
        <v>1123</v>
      </c>
      <c r="D80" s="467" t="s">
        <v>1123</v>
      </c>
    </row>
    <row r="81" spans="2:4" ht="18.95" customHeight="1" x14ac:dyDescent="0.2">
      <c r="B81" s="361"/>
      <c r="C81" s="466" t="s">
        <v>1124</v>
      </c>
      <c r="D81" s="467" t="s">
        <v>1124</v>
      </c>
    </row>
    <row r="82" spans="2:4" ht="18.95" customHeight="1" x14ac:dyDescent="0.2">
      <c r="B82" s="361"/>
      <c r="C82" s="374" t="s">
        <v>1125</v>
      </c>
      <c r="D82" s="375" t="s">
        <v>1125</v>
      </c>
    </row>
    <row r="83" spans="2:4" ht="18.95" customHeight="1" x14ac:dyDescent="0.2">
      <c r="B83" s="361"/>
      <c r="C83" s="374" t="s">
        <v>1321</v>
      </c>
      <c r="D83" s="375" t="s">
        <v>1126</v>
      </c>
    </row>
    <row r="84" spans="2:4" s="35" customFormat="1" ht="20.100000000000001" customHeight="1" x14ac:dyDescent="0.2">
      <c r="B84" s="355" t="s">
        <v>588</v>
      </c>
      <c r="C84" s="377" t="s">
        <v>1127</v>
      </c>
      <c r="D84" s="378" t="s">
        <v>1127</v>
      </c>
    </row>
    <row r="85" spans="2:4" s="35" customFormat="1" ht="33.75" customHeight="1" x14ac:dyDescent="0.2">
      <c r="B85" s="361"/>
      <c r="C85" s="565" t="s">
        <v>1128</v>
      </c>
      <c r="D85" s="566" t="s">
        <v>1128</v>
      </c>
    </row>
    <row r="86" spans="2:4" s="35" customFormat="1" ht="24" customHeight="1" x14ac:dyDescent="0.25">
      <c r="B86" s="361"/>
      <c r="C86" s="413" t="s">
        <v>1129</v>
      </c>
      <c r="D86" s="415" t="s">
        <v>1129</v>
      </c>
    </row>
    <row r="87" spans="2:4" s="35" customFormat="1" ht="20.100000000000001" customHeight="1" x14ac:dyDescent="0.2">
      <c r="B87" s="361"/>
      <c r="C87" s="565" t="s">
        <v>1130</v>
      </c>
      <c r="D87" s="566" t="s">
        <v>1130</v>
      </c>
    </row>
    <row r="88" spans="2:4" s="35" customFormat="1" ht="20.100000000000001" customHeight="1" x14ac:dyDescent="0.25">
      <c r="B88" s="361"/>
      <c r="C88" s="413" t="s">
        <v>1133</v>
      </c>
      <c r="D88" s="415" t="s">
        <v>1132</v>
      </c>
    </row>
    <row r="89" spans="2:4" s="35" customFormat="1" ht="27" customHeight="1" x14ac:dyDescent="0.25">
      <c r="B89" s="356"/>
      <c r="C89" s="343" t="s">
        <v>1322</v>
      </c>
      <c r="D89" s="344" t="s">
        <v>1131</v>
      </c>
    </row>
    <row r="90" spans="2:4" ht="18" customHeight="1" x14ac:dyDescent="0.2">
      <c r="B90" s="355" t="s">
        <v>46</v>
      </c>
      <c r="C90" s="387" t="s">
        <v>1364</v>
      </c>
      <c r="D90" s="389" t="s">
        <v>1134</v>
      </c>
    </row>
    <row r="91" spans="2:4" ht="18" customHeight="1" x14ac:dyDescent="0.2">
      <c r="B91" s="361"/>
      <c r="C91" s="444" t="s">
        <v>1365</v>
      </c>
      <c r="D91" s="445" t="s">
        <v>1135</v>
      </c>
    </row>
    <row r="92" spans="2:4" ht="21.75" customHeight="1" x14ac:dyDescent="0.2">
      <c r="B92" s="360" t="s">
        <v>1040</v>
      </c>
      <c r="C92" s="512" t="s">
        <v>1136</v>
      </c>
      <c r="D92" s="512" t="s">
        <v>1136</v>
      </c>
    </row>
    <row r="93" spans="2:4" x14ac:dyDescent="0.2">
      <c r="B93" s="361"/>
      <c r="C93" s="337" t="s">
        <v>1137</v>
      </c>
      <c r="D93" s="337" t="s">
        <v>1137</v>
      </c>
    </row>
    <row r="94" spans="2:4" x14ac:dyDescent="0.2">
      <c r="B94" s="361"/>
      <c r="C94" s="374" t="s">
        <v>1042</v>
      </c>
      <c r="D94" s="375" t="s">
        <v>1042</v>
      </c>
    </row>
    <row r="95" spans="2:4" ht="18.75" customHeight="1" x14ac:dyDescent="0.2">
      <c r="B95" s="356"/>
      <c r="C95" s="337" t="s">
        <v>1138</v>
      </c>
      <c r="D95" s="337" t="s">
        <v>1138</v>
      </c>
    </row>
    <row r="96" spans="2:4" ht="24.75" customHeight="1" x14ac:dyDescent="0.2">
      <c r="B96" s="30" t="s">
        <v>40</v>
      </c>
      <c r="C96" s="338" t="s">
        <v>39</v>
      </c>
      <c r="D96" s="338"/>
    </row>
  </sheetData>
  <sheetProtection sheet="1" objects="1" scenarios="1"/>
  <mergeCells count="63">
    <mergeCell ref="C9:D9"/>
    <mergeCell ref="C6:D6"/>
    <mergeCell ref="C79:D79"/>
    <mergeCell ref="C80:D80"/>
    <mergeCell ref="C81:D81"/>
    <mergeCell ref="C63:D63"/>
    <mergeCell ref="C64:D64"/>
    <mergeCell ref="C65:D65"/>
    <mergeCell ref="C66:D66"/>
    <mergeCell ref="C69:D69"/>
    <mergeCell ref="C7:D7"/>
    <mergeCell ref="C8:D8"/>
    <mergeCell ref="C72:D72"/>
    <mergeCell ref="C5:D5"/>
    <mergeCell ref="C2:D2"/>
    <mergeCell ref="C3:D3"/>
    <mergeCell ref="C4:D4"/>
    <mergeCell ref="B37:B40"/>
    <mergeCell ref="C10:D10"/>
    <mergeCell ref="C14:D14"/>
    <mergeCell ref="C15:D15"/>
    <mergeCell ref="C16:D16"/>
    <mergeCell ref="B11:B14"/>
    <mergeCell ref="C11:D11"/>
    <mergeCell ref="C12:D12"/>
    <mergeCell ref="C13:D13"/>
    <mergeCell ref="C17:D17"/>
    <mergeCell ref="B16:B17"/>
    <mergeCell ref="C18:D18"/>
    <mergeCell ref="B20:B27"/>
    <mergeCell ref="B28:B36"/>
    <mergeCell ref="B59:B62"/>
    <mergeCell ref="B6:B9"/>
    <mergeCell ref="B63:B72"/>
    <mergeCell ref="B41:B42"/>
    <mergeCell ref="B43:B46"/>
    <mergeCell ref="B47:B54"/>
    <mergeCell ref="B55:B58"/>
    <mergeCell ref="B73:B75"/>
    <mergeCell ref="C73:D73"/>
    <mergeCell ref="C74:D74"/>
    <mergeCell ref="C75:D75"/>
    <mergeCell ref="C78:D78"/>
    <mergeCell ref="B76:B83"/>
    <mergeCell ref="C76:D76"/>
    <mergeCell ref="C82:D82"/>
    <mergeCell ref="C83:D83"/>
    <mergeCell ref="C84:D84"/>
    <mergeCell ref="B84:B89"/>
    <mergeCell ref="C85:D85"/>
    <mergeCell ref="C86:D86"/>
    <mergeCell ref="C87:D87"/>
    <mergeCell ref="C88:D88"/>
    <mergeCell ref="C89:D89"/>
    <mergeCell ref="C96:D96"/>
    <mergeCell ref="B90:B91"/>
    <mergeCell ref="C90:D90"/>
    <mergeCell ref="C91:D91"/>
    <mergeCell ref="B92:B95"/>
    <mergeCell ref="C92:D92"/>
    <mergeCell ref="C93:D93"/>
    <mergeCell ref="C94:D94"/>
    <mergeCell ref="C95:D95"/>
  </mergeCells>
  <hyperlinks>
    <hyperlink ref="C96" r:id="rId1" xr:uid="{13BD7A09-5349-480F-A287-672490AE5E46}"/>
    <hyperlink ref="C5:D5" r:id="rId2" display="Lien vers l'achat du manuel (outil propriétaire). " xr:uid="{D78E5C18-5222-4E02-9AE1-ECF6113E5498}"/>
    <hyperlink ref="C7" r:id="rId3" display="https://mhs.com/info/lscmi-ylscmi2-emailcourse/?utm_source=google&amp;utm_medium=paid_search&amp;utm_campaign=ps_lscmi_ylscmi_paidsearch_20220609&amp;utm_id=leadgen_lscmi_ylscmi&amp;gclid=EAIaIQobChMI1pjL76-L_AIVx9zICh08AA0WEAAYASAAEgLZh_D_BwE" xr:uid="{B108A456-94D0-477B-9BC2-D197593355E5}"/>
    <hyperlink ref="C8" r:id="rId4" display="https://forensia.ca/programmation-formations-2022-2023/" xr:uid="{18FCF183-B94E-4073-81D0-E9702B77F476}"/>
    <hyperlink ref="C9" r:id="rId5" display="https://gifrinc.com/ls-cmi/" xr:uid="{13A756A2-A540-4FFF-84D0-E43F9E615787}"/>
    <hyperlink ref="C90" r:id="rId6" display="https://www.rimas.qc.ca/wp-content/uploads/2023/01/Olver-et-al.-2013-Outils-LS-revue-meta-analytique.pdf" xr:uid="{9D43EAEA-2197-4CA8-AC83-5E732FB1F99F}"/>
    <hyperlink ref="C90:D90" r:id="rId7" display="Olver et al. (2013) Revue méta-analytique des outils LS.pdf" xr:uid="{0146FE8B-0CA7-4DE0-BE80-226E102ADB5C}"/>
    <hyperlink ref="C91" r:id="rId8" display="https://www.rimas.qc.ca/wp-content/uploads/2023/01/Giguere-et-al.-2022-LS-CMI.pdf " xr:uid="{CE454D25-9553-4744-8A18-8CF32E4C8509}"/>
    <hyperlink ref="C91:D91" r:id="rId9" display="Giguère et al. (2022) Propriétés des items du LS-CMI.pdf " xr:uid="{E464A75A-A165-4364-87D8-F67F0180A92C}"/>
  </hyperlinks>
  <pageMargins left="0.23622047244094491" right="0.23622047244094491" top="0.35433070866141736" bottom="0.35433070866141736" header="0.31496062992125984" footer="0.31496062992125984"/>
  <pageSetup scale="47" fitToHeight="0" orientation="portrait" horizontalDpi="0" verticalDpi="0"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F679-AAA3-428F-95E3-B95615AA72A4}">
  <sheetPr>
    <tabColor rgb="FF7030A0"/>
    <pageSetUpPr fitToPage="1"/>
  </sheetPr>
  <dimension ref="A1"/>
  <sheetViews>
    <sheetView showGridLines="0" showRowColHeaders="0" topLeftCell="A70" zoomScaleNormal="100" workbookViewId="0">
      <selection activeCell="N12" sqref="N12"/>
    </sheetView>
  </sheetViews>
  <sheetFormatPr baseColWidth="10" defaultRowHeight="15" x14ac:dyDescent="0.25"/>
  <cols>
    <col min="1" max="1" width="8.140625" customWidth="1"/>
    <col min="2" max="2" width="30.28515625" customWidth="1"/>
  </cols>
  <sheetData>
    <row r="1" ht="92.25" customHeight="1" x14ac:dyDescent="0.25"/>
  </sheetData>
  <sheetProtection sheet="1" objects="1" scenarios="1"/>
  <pageMargins left="0.23622047244094491" right="0.23622047244094491" top="0.19685039370078741" bottom="0.35433070866141736" header="0.31496062992125984" footer="0.31496062992125984"/>
  <pageSetup scale="66" fitToHeight="0"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4B94-6FFF-427C-B109-FFC9708C4BFA}">
  <sheetPr>
    <tabColor rgb="FF7ED5E6"/>
    <pageSetUpPr fitToPage="1"/>
  </sheetPr>
  <dimension ref="B1:I78"/>
  <sheetViews>
    <sheetView showGridLines="0" topLeftCell="A63" zoomScaleNormal="100" workbookViewId="0">
      <selection activeCell="C69" sqref="C69:D69"/>
    </sheetView>
  </sheetViews>
  <sheetFormatPr baseColWidth="10" defaultColWidth="11.42578125" defaultRowHeight="14.25" x14ac:dyDescent="0.2"/>
  <cols>
    <col min="1" max="1" width="5.140625" style="1" customWidth="1"/>
    <col min="2" max="2" width="20.28515625" style="1" customWidth="1"/>
    <col min="3" max="3" width="50" style="1" customWidth="1"/>
    <col min="4" max="4" width="49" style="1" customWidth="1"/>
    <col min="5" max="5" width="9.28515625" style="1" customWidth="1"/>
    <col min="6" max="6" width="10.85546875" style="1" customWidth="1"/>
    <col min="7" max="7" width="9.7109375" style="1" customWidth="1"/>
    <col min="8" max="8" width="9.5703125" style="1" customWidth="1"/>
    <col min="9" max="9" width="10.42578125" style="1" customWidth="1"/>
    <col min="10" max="16384" width="11.42578125" style="1"/>
  </cols>
  <sheetData>
    <row r="1" spans="2:6" ht="104.25" customHeight="1" x14ac:dyDescent="0.2"/>
    <row r="2" spans="2:6" ht="27" customHeight="1" x14ac:dyDescent="0.2">
      <c r="B2" s="175" t="s">
        <v>28</v>
      </c>
      <c r="C2" s="630" t="s">
        <v>982</v>
      </c>
      <c r="D2" s="631"/>
      <c r="E2" s="631"/>
      <c r="F2" s="632"/>
    </row>
    <row r="3" spans="2:6" ht="26.1" customHeight="1" x14ac:dyDescent="0.2">
      <c r="B3" s="31" t="s">
        <v>27</v>
      </c>
      <c r="C3" s="345" t="s">
        <v>1145</v>
      </c>
      <c r="D3" s="380" t="s">
        <v>911</v>
      </c>
      <c r="E3" s="227"/>
      <c r="F3" s="226"/>
    </row>
    <row r="4" spans="2:6" ht="26.1" customHeight="1" x14ac:dyDescent="0.2">
      <c r="B4" s="30" t="s">
        <v>47</v>
      </c>
      <c r="C4" s="368" t="s">
        <v>1148</v>
      </c>
      <c r="D4" s="386"/>
      <c r="E4" s="386"/>
      <c r="F4" s="369"/>
    </row>
    <row r="5" spans="2:6" ht="18.95" customHeight="1" x14ac:dyDescent="0.25">
      <c r="B5" s="355" t="s">
        <v>29</v>
      </c>
      <c r="C5" s="510" t="s">
        <v>1366</v>
      </c>
      <c r="D5" s="634"/>
      <c r="E5" s="634"/>
      <c r="F5" s="511"/>
    </row>
    <row r="6" spans="2:6" ht="18.95" customHeight="1" x14ac:dyDescent="0.2">
      <c r="B6" s="361"/>
      <c r="C6" s="614" t="s">
        <v>1146</v>
      </c>
      <c r="D6" s="615" t="s">
        <v>1146</v>
      </c>
      <c r="E6" s="34"/>
      <c r="F6" s="160"/>
    </row>
    <row r="7" spans="2:6" ht="18.95" customHeight="1" x14ac:dyDescent="0.2">
      <c r="B7" s="361"/>
      <c r="C7" s="616" t="s">
        <v>1147</v>
      </c>
      <c r="D7" s="617" t="s">
        <v>1147</v>
      </c>
      <c r="E7" s="34"/>
      <c r="F7" s="160"/>
    </row>
    <row r="8" spans="2:6" ht="20.100000000000001" customHeight="1" x14ac:dyDescent="0.2">
      <c r="B8" s="355" t="s">
        <v>21</v>
      </c>
      <c r="C8" s="581" t="s">
        <v>1231</v>
      </c>
      <c r="D8" s="636"/>
      <c r="E8" s="636"/>
      <c r="F8" s="582"/>
    </row>
    <row r="9" spans="2:6" ht="18.95" customHeight="1" x14ac:dyDescent="0.2">
      <c r="B9" s="356"/>
      <c r="C9" s="599" t="s">
        <v>1232</v>
      </c>
      <c r="D9" s="635"/>
      <c r="E9" s="635"/>
      <c r="F9" s="600"/>
    </row>
    <row r="10" spans="2:6" ht="26.1" customHeight="1" x14ac:dyDescent="0.2">
      <c r="B10" s="30" t="s">
        <v>35</v>
      </c>
      <c r="C10" s="368" t="s">
        <v>1149</v>
      </c>
      <c r="D10" s="386" t="s">
        <v>917</v>
      </c>
      <c r="E10" s="386"/>
      <c r="F10" s="369"/>
    </row>
    <row r="11" spans="2:6" ht="18.95" customHeight="1" x14ac:dyDescent="0.2">
      <c r="B11" s="355" t="s">
        <v>24</v>
      </c>
      <c r="C11" s="368" t="s">
        <v>1150</v>
      </c>
      <c r="D11" s="386" t="s">
        <v>1150</v>
      </c>
      <c r="E11" s="227"/>
      <c r="F11" s="226"/>
    </row>
    <row r="12" spans="2:6" ht="18.95" customHeight="1" x14ac:dyDescent="0.2">
      <c r="B12" s="361"/>
      <c r="C12" s="368" t="s">
        <v>1151</v>
      </c>
      <c r="D12" s="386" t="s">
        <v>1151</v>
      </c>
      <c r="E12" s="227"/>
      <c r="F12" s="226"/>
    </row>
    <row r="13" spans="2:6" ht="18.95" customHeight="1" x14ac:dyDescent="0.2">
      <c r="B13" s="361"/>
      <c r="C13" s="368" t="s">
        <v>1152</v>
      </c>
      <c r="D13" s="386" t="s">
        <v>1152</v>
      </c>
      <c r="E13" s="227"/>
      <c r="F13" s="226"/>
    </row>
    <row r="14" spans="2:6" ht="18.95" customHeight="1" x14ac:dyDescent="0.2">
      <c r="B14" s="361"/>
      <c r="C14" s="345" t="s">
        <v>1153</v>
      </c>
      <c r="D14" s="380" t="s">
        <v>1153</v>
      </c>
      <c r="E14" s="227"/>
      <c r="F14" s="226"/>
    </row>
    <row r="15" spans="2:6" ht="18.95" customHeight="1" x14ac:dyDescent="0.2">
      <c r="B15" s="356"/>
      <c r="C15" s="368" t="s">
        <v>1154</v>
      </c>
      <c r="D15" s="386" t="s">
        <v>1154</v>
      </c>
      <c r="E15" s="227"/>
      <c r="F15" s="226"/>
    </row>
    <row r="16" spans="2:6" ht="18" customHeight="1" x14ac:dyDescent="0.2">
      <c r="B16" s="360" t="s">
        <v>43</v>
      </c>
      <c r="C16" s="345" t="s">
        <v>1155</v>
      </c>
      <c r="D16" s="380" t="s">
        <v>1155</v>
      </c>
      <c r="E16" s="239"/>
      <c r="F16" s="157"/>
    </row>
    <row r="17" spans="2:6" ht="18" customHeight="1" x14ac:dyDescent="0.2">
      <c r="B17" s="381"/>
      <c r="C17" s="374" t="s">
        <v>1156</v>
      </c>
      <c r="D17" s="385"/>
      <c r="E17" s="385"/>
      <c r="F17" s="375"/>
    </row>
    <row r="18" spans="2:6" ht="18" customHeight="1" x14ac:dyDescent="0.2">
      <c r="B18" s="381"/>
      <c r="C18" s="374" t="s">
        <v>1157</v>
      </c>
      <c r="D18" s="385" t="s">
        <v>1157</v>
      </c>
      <c r="E18" s="34"/>
      <c r="F18" s="160"/>
    </row>
    <row r="19" spans="2:6" ht="18" customHeight="1" x14ac:dyDescent="0.2">
      <c r="B19" s="381"/>
      <c r="C19" s="337" t="s">
        <v>1158</v>
      </c>
      <c r="D19" s="374" t="s">
        <v>1158</v>
      </c>
      <c r="E19" s="240"/>
      <c r="F19" s="241"/>
    </row>
    <row r="20" spans="2:6" ht="18.75" customHeight="1" x14ac:dyDescent="0.2">
      <c r="B20" s="355" t="s">
        <v>26</v>
      </c>
      <c r="C20" s="512" t="s">
        <v>1159</v>
      </c>
      <c r="D20" s="377" t="s">
        <v>1159</v>
      </c>
      <c r="E20" s="239"/>
      <c r="F20" s="157"/>
    </row>
    <row r="21" spans="2:6" ht="19.5" customHeight="1" x14ac:dyDescent="0.2">
      <c r="B21" s="356"/>
      <c r="C21" s="155" t="s">
        <v>1160</v>
      </c>
      <c r="D21" s="156"/>
      <c r="E21" s="240"/>
      <c r="F21" s="241"/>
    </row>
    <row r="22" spans="2:6" ht="26.1" customHeight="1" thickBot="1" x14ac:dyDescent="0.25">
      <c r="B22" s="170" t="s">
        <v>1161</v>
      </c>
      <c r="C22" s="618" t="s">
        <v>1162</v>
      </c>
      <c r="D22" s="619"/>
      <c r="E22" s="239"/>
      <c r="F22" s="157"/>
    </row>
    <row r="23" spans="2:6" ht="30" customHeight="1" thickTop="1" x14ac:dyDescent="0.2">
      <c r="B23" s="214" t="s">
        <v>1163</v>
      </c>
      <c r="C23" s="198" t="s">
        <v>546</v>
      </c>
      <c r="D23" s="238" t="s">
        <v>220</v>
      </c>
      <c r="E23" s="234"/>
      <c r="F23" s="235"/>
    </row>
    <row r="24" spans="2:6" ht="18.75" customHeight="1" x14ac:dyDescent="0.2">
      <c r="B24" s="620" t="s">
        <v>1323</v>
      </c>
      <c r="C24" s="112" t="s">
        <v>1165</v>
      </c>
      <c r="D24" s="242" t="s">
        <v>1194</v>
      </c>
      <c r="E24" s="236"/>
      <c r="F24" s="237"/>
    </row>
    <row r="25" spans="2:6" ht="18.75" customHeight="1" x14ac:dyDescent="0.2">
      <c r="B25" s="570"/>
      <c r="C25" s="112" t="s">
        <v>1166</v>
      </c>
      <c r="D25" s="243" t="s">
        <v>1195</v>
      </c>
      <c r="E25" s="236"/>
      <c r="F25" s="237"/>
    </row>
    <row r="26" spans="2:6" ht="18.75" customHeight="1" x14ac:dyDescent="0.2">
      <c r="B26" s="570"/>
      <c r="C26" s="112" t="s">
        <v>1167</v>
      </c>
      <c r="D26" s="243" t="s">
        <v>1196</v>
      </c>
      <c r="E26" s="236"/>
      <c r="F26" s="237"/>
    </row>
    <row r="27" spans="2:6" ht="18.75" customHeight="1" x14ac:dyDescent="0.2">
      <c r="B27" s="570"/>
      <c r="C27" s="201" t="s">
        <v>1168</v>
      </c>
      <c r="D27" s="243" t="s">
        <v>1197</v>
      </c>
      <c r="E27" s="236"/>
      <c r="F27" s="237"/>
    </row>
    <row r="28" spans="2:6" ht="18.75" customHeight="1" x14ac:dyDescent="0.2">
      <c r="B28" s="570"/>
      <c r="C28" s="201" t="s">
        <v>1169</v>
      </c>
      <c r="D28" s="243" t="s">
        <v>1198</v>
      </c>
      <c r="E28" s="236"/>
      <c r="F28" s="237"/>
    </row>
    <row r="29" spans="2:6" ht="18.75" customHeight="1" x14ac:dyDescent="0.2">
      <c r="B29" s="570"/>
      <c r="C29" s="201" t="s">
        <v>1170</v>
      </c>
      <c r="D29" s="243" t="s">
        <v>1199</v>
      </c>
      <c r="E29" s="236"/>
      <c r="F29" s="237"/>
    </row>
    <row r="30" spans="2:6" ht="18.75" customHeight="1" x14ac:dyDescent="0.2">
      <c r="B30" s="570"/>
      <c r="C30" s="201" t="s">
        <v>1171</v>
      </c>
      <c r="D30" s="243" t="s">
        <v>1200</v>
      </c>
      <c r="E30" s="236"/>
      <c r="F30" s="237"/>
    </row>
    <row r="31" spans="2:6" ht="18.75" customHeight="1" x14ac:dyDescent="0.2">
      <c r="B31" s="570"/>
      <c r="C31" s="201" t="s">
        <v>1172</v>
      </c>
      <c r="D31" s="223"/>
      <c r="E31" s="221"/>
      <c r="F31" s="252"/>
    </row>
    <row r="32" spans="2:6" ht="18.75" customHeight="1" x14ac:dyDescent="0.2">
      <c r="B32" s="570"/>
      <c r="C32" s="201" t="s">
        <v>1173</v>
      </c>
      <c r="D32" s="224"/>
      <c r="E32" s="199"/>
      <c r="F32" s="200"/>
    </row>
    <row r="33" spans="2:9" ht="18.75" customHeight="1" thickBot="1" x14ac:dyDescent="0.3">
      <c r="B33" s="570"/>
      <c r="C33" s="201" t="s">
        <v>1174</v>
      </c>
      <c r="D33" s="253"/>
      <c r="E33" s="611"/>
      <c r="F33" s="612"/>
      <c r="G33" s="613"/>
      <c r="H33" s="613"/>
    </row>
    <row r="34" spans="2:9" ht="18.75" customHeight="1" thickTop="1" x14ac:dyDescent="0.25">
      <c r="B34" s="570"/>
      <c r="C34" s="201" t="s">
        <v>1175</v>
      </c>
      <c r="D34" s="244" t="s">
        <v>220</v>
      </c>
      <c r="E34" s="624" t="s">
        <v>1192</v>
      </c>
      <c r="F34" s="625"/>
      <c r="G34" s="649" t="s">
        <v>1193</v>
      </c>
      <c r="H34" s="650"/>
      <c r="I34" s="651"/>
    </row>
    <row r="35" spans="2:9" ht="18.75" customHeight="1" x14ac:dyDescent="0.2">
      <c r="B35" s="570"/>
      <c r="C35" s="201" t="s">
        <v>1176</v>
      </c>
      <c r="D35" s="245" t="s">
        <v>1226</v>
      </c>
      <c r="E35" s="626" t="s">
        <v>1202</v>
      </c>
      <c r="F35" s="627"/>
      <c r="G35" s="621" t="s">
        <v>1206</v>
      </c>
      <c r="H35" s="622"/>
      <c r="I35" s="623"/>
    </row>
    <row r="36" spans="2:9" ht="18.75" customHeight="1" x14ac:dyDescent="0.2">
      <c r="B36" s="570"/>
      <c r="C36" s="112" t="s">
        <v>1177</v>
      </c>
      <c r="D36" s="245" t="s">
        <v>1227</v>
      </c>
      <c r="E36" s="626" t="s">
        <v>1201</v>
      </c>
      <c r="F36" s="627"/>
      <c r="G36" s="621" t="s">
        <v>1207</v>
      </c>
      <c r="H36" s="622"/>
      <c r="I36" s="623"/>
    </row>
    <row r="37" spans="2:9" ht="18.75" customHeight="1" x14ac:dyDescent="0.2">
      <c r="B37" s="570"/>
      <c r="C37" s="112" t="s">
        <v>1178</v>
      </c>
      <c r="D37" s="245" t="s">
        <v>1228</v>
      </c>
      <c r="E37" s="626" t="s">
        <v>1203</v>
      </c>
      <c r="F37" s="627"/>
      <c r="G37" s="621" t="s">
        <v>1208</v>
      </c>
      <c r="H37" s="622"/>
      <c r="I37" s="623"/>
    </row>
    <row r="38" spans="2:9" ht="18.75" customHeight="1" x14ac:dyDescent="0.2">
      <c r="B38" s="570"/>
      <c r="C38" s="112" t="s">
        <v>1179</v>
      </c>
      <c r="D38" s="245" t="s">
        <v>1229</v>
      </c>
      <c r="E38" s="626" t="s">
        <v>1204</v>
      </c>
      <c r="F38" s="627"/>
      <c r="G38" s="621" t="s">
        <v>1209</v>
      </c>
      <c r="H38" s="622"/>
      <c r="I38" s="623"/>
    </row>
    <row r="39" spans="2:9" ht="18.75" customHeight="1" x14ac:dyDescent="0.2">
      <c r="B39" s="570"/>
      <c r="C39" s="112" t="s">
        <v>1180</v>
      </c>
      <c r="D39" s="246" t="s">
        <v>1230</v>
      </c>
      <c r="E39" s="628" t="s">
        <v>1205</v>
      </c>
      <c r="F39" s="629"/>
      <c r="G39" s="621" t="s">
        <v>1210</v>
      </c>
      <c r="H39" s="622"/>
      <c r="I39" s="623"/>
    </row>
    <row r="40" spans="2:9" ht="17.100000000000001" customHeight="1" x14ac:dyDescent="0.2">
      <c r="B40" s="363"/>
      <c r="C40" s="105" t="s">
        <v>1181</v>
      </c>
      <c r="D40" s="640" t="s">
        <v>1253</v>
      </c>
      <c r="E40" s="641"/>
      <c r="F40" s="641"/>
      <c r="G40" s="641"/>
      <c r="H40" s="641"/>
      <c r="I40" s="642"/>
    </row>
    <row r="41" spans="2:9" ht="17.100000000000001" customHeight="1" x14ac:dyDescent="0.2">
      <c r="B41" s="363"/>
      <c r="C41" s="222" t="s">
        <v>1182</v>
      </c>
      <c r="D41" s="643"/>
      <c r="E41" s="644"/>
      <c r="F41" s="644"/>
      <c r="G41" s="644"/>
      <c r="H41" s="644"/>
      <c r="I41" s="645"/>
    </row>
    <row r="42" spans="2:9" ht="17.100000000000001" customHeight="1" x14ac:dyDescent="0.2">
      <c r="B42" s="363"/>
      <c r="C42" s="222" t="s">
        <v>1183</v>
      </c>
      <c r="D42" s="643"/>
      <c r="E42" s="644"/>
      <c r="F42" s="644"/>
      <c r="G42" s="644"/>
      <c r="H42" s="644"/>
      <c r="I42" s="645"/>
    </row>
    <row r="43" spans="2:9" ht="17.100000000000001" customHeight="1" x14ac:dyDescent="0.2">
      <c r="B43" s="363"/>
      <c r="C43" s="215" t="s">
        <v>1184</v>
      </c>
      <c r="D43" s="646"/>
      <c r="E43" s="647"/>
      <c r="F43" s="647"/>
      <c r="G43" s="647"/>
      <c r="H43" s="647"/>
      <c r="I43" s="648"/>
    </row>
    <row r="44" spans="2:9" ht="17.100000000000001" customHeight="1" x14ac:dyDescent="0.25">
      <c r="B44" s="604" t="s">
        <v>1164</v>
      </c>
      <c r="C44" s="265" t="s">
        <v>1185</v>
      </c>
      <c r="D44" s="247" t="s">
        <v>82</v>
      </c>
      <c r="E44" s="637" t="s">
        <v>448</v>
      </c>
      <c r="F44" s="638"/>
      <c r="G44" s="638"/>
      <c r="H44" s="638"/>
      <c r="I44" s="639"/>
    </row>
    <row r="45" spans="2:9" ht="17.100000000000001" customHeight="1" x14ac:dyDescent="0.25">
      <c r="B45" s="605"/>
      <c r="C45" s="250" t="s">
        <v>1186</v>
      </c>
      <c r="D45" s="248"/>
      <c r="E45" s="217" t="s">
        <v>1211</v>
      </c>
      <c r="F45" s="217" t="s">
        <v>1212</v>
      </c>
      <c r="G45" s="217" t="s">
        <v>1213</v>
      </c>
      <c r="H45" s="217" t="s">
        <v>1214</v>
      </c>
      <c r="I45" s="225" t="s">
        <v>1215</v>
      </c>
    </row>
    <row r="46" spans="2:9" ht="17.100000000000001" customHeight="1" x14ac:dyDescent="0.2">
      <c r="B46" s="605"/>
      <c r="C46" s="251" t="s">
        <v>1187</v>
      </c>
      <c r="D46" s="248" t="s">
        <v>1221</v>
      </c>
      <c r="E46" s="11" t="s">
        <v>1216</v>
      </c>
      <c r="F46" s="11" t="s">
        <v>1216</v>
      </c>
      <c r="G46" s="11" t="s">
        <v>1217</v>
      </c>
      <c r="H46" s="11" t="s">
        <v>1217</v>
      </c>
      <c r="I46" s="218" t="s">
        <v>1218</v>
      </c>
    </row>
    <row r="47" spans="2:9" ht="17.100000000000001" customHeight="1" x14ac:dyDescent="0.2">
      <c r="B47" s="605"/>
      <c r="C47" s="250" t="s">
        <v>1188</v>
      </c>
      <c r="D47" s="249" t="s">
        <v>1222</v>
      </c>
      <c r="E47" s="11" t="s">
        <v>1216</v>
      </c>
      <c r="F47" s="11" t="s">
        <v>1217</v>
      </c>
      <c r="G47" s="11" t="s">
        <v>1217</v>
      </c>
      <c r="H47" s="11" t="s">
        <v>1218</v>
      </c>
      <c r="I47" s="218" t="s">
        <v>1218</v>
      </c>
    </row>
    <row r="48" spans="2:9" ht="17.100000000000001" customHeight="1" x14ac:dyDescent="0.2">
      <c r="B48" s="605"/>
      <c r="C48" s="250" t="s">
        <v>1189</v>
      </c>
      <c r="D48" s="248" t="s">
        <v>1223</v>
      </c>
      <c r="E48" s="11" t="s">
        <v>1217</v>
      </c>
      <c r="F48" s="11" t="s">
        <v>1217</v>
      </c>
      <c r="G48" s="11" t="s">
        <v>1218</v>
      </c>
      <c r="H48" s="11" t="s">
        <v>1218</v>
      </c>
      <c r="I48" s="218" t="s">
        <v>1219</v>
      </c>
    </row>
    <row r="49" spans="2:9" ht="17.100000000000001" customHeight="1" x14ac:dyDescent="0.2">
      <c r="B49" s="605"/>
      <c r="C49" s="250" t="s">
        <v>1190</v>
      </c>
      <c r="D49" s="248" t="s">
        <v>1224</v>
      </c>
      <c r="E49" s="11" t="s">
        <v>1217</v>
      </c>
      <c r="F49" s="11" t="s">
        <v>1218</v>
      </c>
      <c r="G49" s="11" t="s">
        <v>1218</v>
      </c>
      <c r="H49" s="11" t="s">
        <v>1219</v>
      </c>
      <c r="I49" s="218" t="s">
        <v>1220</v>
      </c>
    </row>
    <row r="50" spans="2:9" ht="17.100000000000001" customHeight="1" thickBot="1" x14ac:dyDescent="0.25">
      <c r="B50" s="606"/>
      <c r="C50" s="266" t="s">
        <v>1191</v>
      </c>
      <c r="D50" s="248" t="s">
        <v>1225</v>
      </c>
      <c r="E50" s="219" t="s">
        <v>1218</v>
      </c>
      <c r="F50" s="219" t="s">
        <v>1218</v>
      </c>
      <c r="G50" s="219" t="s">
        <v>1219</v>
      </c>
      <c r="H50" s="219" t="s">
        <v>1220</v>
      </c>
      <c r="I50" s="220" t="s">
        <v>1220</v>
      </c>
    </row>
    <row r="51" spans="2:9" ht="30" customHeight="1" thickTop="1" x14ac:dyDescent="0.2">
      <c r="B51" s="361" t="s">
        <v>34</v>
      </c>
      <c r="C51" s="473" t="s">
        <v>519</v>
      </c>
      <c r="D51" s="607"/>
      <c r="E51" s="228"/>
      <c r="F51" s="229"/>
    </row>
    <row r="52" spans="2:9" ht="18.95" customHeight="1" x14ac:dyDescent="0.2">
      <c r="B52" s="361"/>
      <c r="C52" s="410" t="s">
        <v>1233</v>
      </c>
      <c r="D52" s="411" t="s">
        <v>1233</v>
      </c>
      <c r="F52" s="203"/>
    </row>
    <row r="53" spans="2:9" ht="18.95" customHeight="1" x14ac:dyDescent="0.2">
      <c r="B53" s="361"/>
      <c r="C53" s="410" t="s">
        <v>1234</v>
      </c>
      <c r="D53" s="411" t="s">
        <v>1234</v>
      </c>
      <c r="F53" s="203"/>
    </row>
    <row r="54" spans="2:9" ht="18.95" customHeight="1" x14ac:dyDescent="0.2">
      <c r="B54" s="361"/>
      <c r="C54" s="153" t="s">
        <v>1235</v>
      </c>
      <c r="D54" s="232"/>
      <c r="E54" s="233"/>
      <c r="F54" s="158"/>
    </row>
    <row r="55" spans="2:9" ht="18.95" customHeight="1" x14ac:dyDescent="0.2">
      <c r="B55" s="361"/>
      <c r="C55" s="528" t="s">
        <v>1238</v>
      </c>
      <c r="D55" s="633"/>
      <c r="E55" s="633"/>
      <c r="F55" s="529"/>
    </row>
    <row r="56" spans="2:9" ht="18.95" customHeight="1" x14ac:dyDescent="0.2">
      <c r="B56" s="361"/>
      <c r="C56" s="528" t="s">
        <v>1252</v>
      </c>
      <c r="D56" s="633"/>
      <c r="E56" s="633"/>
      <c r="F56" s="529"/>
    </row>
    <row r="57" spans="2:9" ht="9" customHeight="1" x14ac:dyDescent="0.2">
      <c r="B57" s="361"/>
      <c r="C57" s="75"/>
      <c r="D57" s="81"/>
      <c r="F57" s="203"/>
    </row>
    <row r="58" spans="2:9" ht="17.100000000000001" customHeight="1" x14ac:dyDescent="0.2">
      <c r="B58" s="361"/>
      <c r="C58" s="78" t="s">
        <v>347</v>
      </c>
      <c r="D58" s="81"/>
      <c r="F58" s="203"/>
    </row>
    <row r="59" spans="2:9" ht="17.100000000000001" customHeight="1" x14ac:dyDescent="0.2">
      <c r="B59" s="361"/>
      <c r="C59" s="475" t="s">
        <v>1236</v>
      </c>
      <c r="D59" s="608" t="s">
        <v>1236</v>
      </c>
      <c r="F59" s="203"/>
    </row>
    <row r="60" spans="2:9" ht="21.75" customHeight="1" x14ac:dyDescent="0.2">
      <c r="B60" s="356"/>
      <c r="C60" s="609" t="s">
        <v>1237</v>
      </c>
      <c r="D60" s="610" t="s">
        <v>1237</v>
      </c>
      <c r="E60" s="230"/>
      <c r="F60" s="231"/>
    </row>
    <row r="61" spans="2:9" ht="18.95" customHeight="1" x14ac:dyDescent="0.2">
      <c r="B61" s="355" t="s">
        <v>30</v>
      </c>
      <c r="C61" s="413" t="s">
        <v>1239</v>
      </c>
      <c r="D61" s="414" t="s">
        <v>1239</v>
      </c>
      <c r="E61" s="34"/>
      <c r="F61" s="160"/>
    </row>
    <row r="62" spans="2:9" ht="18.95" customHeight="1" x14ac:dyDescent="0.2">
      <c r="B62" s="361"/>
      <c r="C62" s="343" t="s">
        <v>1240</v>
      </c>
      <c r="D62" s="603"/>
      <c r="E62" s="603"/>
      <c r="F62" s="344"/>
    </row>
    <row r="63" spans="2:9" ht="21" customHeight="1" x14ac:dyDescent="0.2">
      <c r="B63" s="355" t="s">
        <v>31</v>
      </c>
      <c r="C63" s="345" t="s">
        <v>1241</v>
      </c>
      <c r="D63" s="380" t="s">
        <v>1241</v>
      </c>
      <c r="E63" s="154"/>
      <c r="F63" s="152"/>
    </row>
    <row r="64" spans="2:9" ht="17.100000000000001" customHeight="1" x14ac:dyDescent="0.2">
      <c r="B64" s="361"/>
      <c r="C64" s="374" t="s">
        <v>1242</v>
      </c>
      <c r="D64" s="385"/>
      <c r="E64" s="35"/>
      <c r="F64" s="74"/>
    </row>
    <row r="65" spans="2:6" ht="17.100000000000001" customHeight="1" x14ac:dyDescent="0.2">
      <c r="B65" s="361"/>
      <c r="C65" s="374" t="s">
        <v>1243</v>
      </c>
      <c r="D65" s="385"/>
      <c r="E65" s="35"/>
      <c r="F65" s="74"/>
    </row>
    <row r="66" spans="2:6" ht="17.100000000000001" customHeight="1" x14ac:dyDescent="0.2">
      <c r="B66" s="361"/>
      <c r="C66" s="374" t="s">
        <v>1244</v>
      </c>
      <c r="D66" s="385" t="s">
        <v>1244</v>
      </c>
      <c r="E66" s="35"/>
      <c r="F66" s="74"/>
    </row>
    <row r="67" spans="2:6" ht="16.5" customHeight="1" x14ac:dyDescent="0.2">
      <c r="B67" s="356"/>
      <c r="C67" s="357" t="s">
        <v>1398</v>
      </c>
      <c r="D67" s="382"/>
      <c r="E67" s="382"/>
      <c r="F67" s="358"/>
    </row>
    <row r="68" spans="2:6" s="35" customFormat="1" ht="24" customHeight="1" x14ac:dyDescent="0.2">
      <c r="B68" s="355" t="s">
        <v>588</v>
      </c>
      <c r="C68" s="377" t="s">
        <v>1245</v>
      </c>
      <c r="D68" s="416" t="s">
        <v>1245</v>
      </c>
      <c r="E68" s="154"/>
      <c r="F68" s="152"/>
    </row>
    <row r="69" spans="2:6" s="35" customFormat="1" ht="18" customHeight="1" x14ac:dyDescent="0.2">
      <c r="B69" s="361"/>
      <c r="C69" s="565" t="s">
        <v>1246</v>
      </c>
      <c r="D69" s="602" t="s">
        <v>1246</v>
      </c>
      <c r="F69" s="74"/>
    </row>
    <row r="70" spans="2:6" s="35" customFormat="1" ht="18" customHeight="1" x14ac:dyDescent="0.2">
      <c r="B70" s="361"/>
      <c r="C70" s="565" t="s">
        <v>1247</v>
      </c>
      <c r="D70" s="602"/>
      <c r="F70" s="74"/>
    </row>
    <row r="71" spans="2:6" s="35" customFormat="1" ht="19.5" customHeight="1" x14ac:dyDescent="0.25">
      <c r="B71" s="361"/>
      <c r="C71" s="343" t="s">
        <v>1248</v>
      </c>
      <c r="D71" s="603" t="s">
        <v>1248</v>
      </c>
      <c r="E71" s="82"/>
      <c r="F71" s="68"/>
    </row>
    <row r="72" spans="2:6" ht="18" customHeight="1" x14ac:dyDescent="0.2">
      <c r="B72" s="360" t="s">
        <v>46</v>
      </c>
      <c r="C72" s="387" t="s">
        <v>1367</v>
      </c>
      <c r="D72" s="388"/>
      <c r="E72" s="388"/>
      <c r="F72" s="389"/>
    </row>
    <row r="73" spans="2:6" ht="18" customHeight="1" x14ac:dyDescent="0.2">
      <c r="B73" s="381"/>
      <c r="C73" s="400" t="s">
        <v>1368</v>
      </c>
      <c r="D73" s="401"/>
      <c r="E73" s="401"/>
      <c r="F73" s="402"/>
    </row>
    <row r="74" spans="2:6" ht="21.75" customHeight="1" x14ac:dyDescent="0.2">
      <c r="B74" s="360" t="s">
        <v>1040</v>
      </c>
      <c r="C74" s="512" t="s">
        <v>1249</v>
      </c>
      <c r="D74" s="377" t="s">
        <v>1249</v>
      </c>
      <c r="E74" s="239"/>
      <c r="F74" s="157"/>
    </row>
    <row r="75" spans="2:6" x14ac:dyDescent="0.2">
      <c r="B75" s="361"/>
      <c r="C75" s="337" t="s">
        <v>1250</v>
      </c>
      <c r="D75" s="374" t="s">
        <v>1250</v>
      </c>
      <c r="E75" s="34"/>
      <c r="F75" s="160"/>
    </row>
    <row r="76" spans="2:6" x14ac:dyDescent="0.2">
      <c r="B76" s="361"/>
      <c r="C76" s="374" t="s">
        <v>585</v>
      </c>
      <c r="D76" s="385" t="s">
        <v>585</v>
      </c>
      <c r="E76" s="34"/>
      <c r="F76" s="160"/>
    </row>
    <row r="77" spans="2:6" ht="18.75" customHeight="1" x14ac:dyDescent="0.2">
      <c r="B77" s="356"/>
      <c r="C77" s="422" t="s">
        <v>1251</v>
      </c>
      <c r="D77" s="357" t="s">
        <v>1251</v>
      </c>
      <c r="E77" s="240"/>
      <c r="F77" s="241"/>
    </row>
    <row r="78" spans="2:6" ht="24.75" customHeight="1" x14ac:dyDescent="0.2">
      <c r="B78" s="30" t="s">
        <v>40</v>
      </c>
      <c r="C78" s="601" t="s">
        <v>39</v>
      </c>
      <c r="D78" s="599"/>
      <c r="E78" s="230"/>
      <c r="F78" s="231"/>
    </row>
  </sheetData>
  <sheetProtection sheet="1" objects="1" scenarios="1"/>
  <mergeCells count="74">
    <mergeCell ref="C2:F2"/>
    <mergeCell ref="C17:F17"/>
    <mergeCell ref="C55:F55"/>
    <mergeCell ref="C56:F56"/>
    <mergeCell ref="C62:F62"/>
    <mergeCell ref="C4:F4"/>
    <mergeCell ref="C5:F5"/>
    <mergeCell ref="C9:F9"/>
    <mergeCell ref="C8:F8"/>
    <mergeCell ref="E44:I44"/>
    <mergeCell ref="D40:I43"/>
    <mergeCell ref="C53:D53"/>
    <mergeCell ref="G34:I34"/>
    <mergeCell ref="G35:I35"/>
    <mergeCell ref="G36:I36"/>
    <mergeCell ref="G37:I37"/>
    <mergeCell ref="E35:F35"/>
    <mergeCell ref="E36:F36"/>
    <mergeCell ref="E37:F37"/>
    <mergeCell ref="E38:F38"/>
    <mergeCell ref="E39:F39"/>
    <mergeCell ref="G33:H33"/>
    <mergeCell ref="B5:B7"/>
    <mergeCell ref="C6:D6"/>
    <mergeCell ref="C7:D7"/>
    <mergeCell ref="B11:B15"/>
    <mergeCell ref="C11:D11"/>
    <mergeCell ref="C12:D12"/>
    <mergeCell ref="C13:D13"/>
    <mergeCell ref="C15:D15"/>
    <mergeCell ref="C22:D22"/>
    <mergeCell ref="B20:B21"/>
    <mergeCell ref="C20:D20"/>
    <mergeCell ref="B24:B43"/>
    <mergeCell ref="G38:I38"/>
    <mergeCell ref="G39:I39"/>
    <mergeCell ref="E34:F34"/>
    <mergeCell ref="C3:D3"/>
    <mergeCell ref="C14:D14"/>
    <mergeCell ref="B16:B19"/>
    <mergeCell ref="C16:D16"/>
    <mergeCell ref="C18:D18"/>
    <mergeCell ref="C19:D19"/>
    <mergeCell ref="C10:F10"/>
    <mergeCell ref="B44:B50"/>
    <mergeCell ref="B63:B67"/>
    <mergeCell ref="C63:D63"/>
    <mergeCell ref="C66:D66"/>
    <mergeCell ref="B8:B9"/>
    <mergeCell ref="B51:B60"/>
    <mergeCell ref="C51:D51"/>
    <mergeCell ref="C52:D52"/>
    <mergeCell ref="C59:D59"/>
    <mergeCell ref="C60:D60"/>
    <mergeCell ref="C61:D61"/>
    <mergeCell ref="B61:B62"/>
    <mergeCell ref="C64:D64"/>
    <mergeCell ref="C65:D65"/>
    <mergeCell ref="C67:F67"/>
    <mergeCell ref="E33:F33"/>
    <mergeCell ref="C78:D78"/>
    <mergeCell ref="B68:B71"/>
    <mergeCell ref="C68:D68"/>
    <mergeCell ref="C69:D69"/>
    <mergeCell ref="C71:D71"/>
    <mergeCell ref="B72:B73"/>
    <mergeCell ref="C72:F72"/>
    <mergeCell ref="C73:F73"/>
    <mergeCell ref="B74:B77"/>
    <mergeCell ref="C74:D74"/>
    <mergeCell ref="C75:D75"/>
    <mergeCell ref="C76:D76"/>
    <mergeCell ref="C77:D77"/>
    <mergeCell ref="C70:D70"/>
  </mergeCells>
  <hyperlinks>
    <hyperlink ref="C78" r:id="rId1" xr:uid="{FD3D8311-3798-4558-8C92-EB59533B5B15}"/>
    <hyperlink ref="C7:D7" r:id="rId2" display="VRS-SO | Psynergy Consulting." xr:uid="{CFC983B1-26AD-4D51-A7F4-EC702B9DD106}"/>
    <hyperlink ref="C5" r:id="rId3" display="https://www.rimas.qc.ca/wp-content/uploads/2023/01/VRS-SO-Manuel.pdf" xr:uid="{5CDE0355-D6CF-42D1-8E96-4BA2BCACDC10}"/>
    <hyperlink ref="C5:F5" r:id="rId4" display="VRS-SO Manuel de cotation (anglais) version 2020.pdf" xr:uid="{F822C956-4E95-4078-A0A6-852E87AC6C68}"/>
    <hyperlink ref="C72" r:id="rId5" display="https://www.rimas.qc.ca/wp-content/uploads/2023/01/VRS-SO-Revue-descriptive.pdf" xr:uid="{88B8BEB6-DCDD-4D29-A6BD-0210DB616C92}"/>
    <hyperlink ref="C72:F72" r:id="rId6" display="VRS-SO Autre revue descriptive.pdf" xr:uid="{4942BD67-E57E-4AF8-A090-4E80931EDFA2}"/>
    <hyperlink ref="C73" r:id="rId7" display="https://www.rimas.qc.ca/wp-content/uploads/2023/01/Forbes-VRS-SO-These-2022.pdf" xr:uid="{68A8D529-3A23-49A9-AD8E-BB37FF781E65}"/>
    <hyperlink ref="C73:F73" r:id="rId8" display="Forbes (2022) Thèse Revue systématique du VRS-SO.pdf" xr:uid="{B021FB96-BF9A-4686-AF3C-4A894B1A98BA}"/>
  </hyperlinks>
  <pageMargins left="0.23622047244094491" right="0.23622047244094491" top="0.35433070866141736" bottom="0.35433070866141736" header="0.31496062992125984" footer="0.31496062992125984"/>
  <pageSetup scale="51" fitToHeight="0" orientation="portrait" horizontalDpi="0" verticalDpi="0" r:id="rId9"/>
  <drawing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6F02B-B640-492D-BDAB-B1EDA10F7530}">
  <sheetPr>
    <tabColor rgb="FF7030A0"/>
    <pageSetUpPr autoPageBreaks="0"/>
  </sheetPr>
  <dimension ref="A24:T46"/>
  <sheetViews>
    <sheetView showGridLines="0" tabSelected="1" zoomScaleNormal="100" workbookViewId="0">
      <selection activeCell="T18" sqref="T18"/>
    </sheetView>
  </sheetViews>
  <sheetFormatPr baseColWidth="10" defaultRowHeight="15" x14ac:dyDescent="0.25"/>
  <cols>
    <col min="1" max="1" width="10.85546875" customWidth="1"/>
  </cols>
  <sheetData>
    <row r="24" spans="20:20" x14ac:dyDescent="0.25">
      <c r="T24" s="41"/>
    </row>
    <row r="34" spans="1:10" ht="15" customHeight="1" x14ac:dyDescent="0.25">
      <c r="A34" s="652" t="s">
        <v>57</v>
      </c>
      <c r="B34" s="652"/>
      <c r="C34" s="652"/>
      <c r="D34" s="652"/>
      <c r="E34" s="652"/>
      <c r="F34" s="652"/>
      <c r="G34" s="652"/>
      <c r="H34" s="652"/>
      <c r="I34" s="652"/>
      <c r="J34" s="652"/>
    </row>
    <row r="46" spans="1:10" ht="26.25" customHeight="1" x14ac:dyDescent="0.25"/>
  </sheetData>
  <sheetProtection selectLockedCells="1"/>
  <mergeCells count="1">
    <mergeCell ref="A34:J34"/>
  </mergeCells>
  <printOptions horizontalCentered="1"/>
  <pageMargins left="3.937007874015748E-2" right="3.937007874015748E-2" top="0.15748031496062992" bottom="0.15748031496062992" header="0.31496062992125984" footer="0.31496062992125984"/>
  <pageSetup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51FD4-AE8B-4BF6-BE2D-F2E9D1F1D9B4}">
  <sheetPr>
    <pageSetUpPr fitToPage="1"/>
  </sheetPr>
  <dimension ref="A1"/>
  <sheetViews>
    <sheetView showGridLines="0" topLeftCell="A133" workbookViewId="0">
      <selection activeCell="S23" sqref="S23"/>
    </sheetView>
  </sheetViews>
  <sheetFormatPr baseColWidth="10" defaultRowHeight="15" x14ac:dyDescent="0.25"/>
  <sheetData/>
  <sheetProtection sheet="1" objects="1" scenarios="1"/>
  <pageMargins left="0.23622047244094491" right="0.23622047244094491" top="0.35433070866141736" bottom="0.35433070866141736" header="0.31496062992125984" footer="0.31496062992125984"/>
  <pageSetup scale="59" fitToHeight="0"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247CC-1AA8-4CF3-A353-5F9646A8BE10}">
  <sheetPr>
    <tabColor rgb="FFA4BE6A"/>
    <pageSetUpPr fitToPage="1"/>
  </sheetPr>
  <dimension ref="A1:AB151"/>
  <sheetViews>
    <sheetView showGridLines="0" topLeftCell="A9" zoomScaleNormal="100" workbookViewId="0">
      <pane xSplit="4" topLeftCell="E1" activePane="topRight" state="frozen"/>
      <selection pane="topRight" activeCell="P4" sqref="P4:Q4"/>
    </sheetView>
  </sheetViews>
  <sheetFormatPr baseColWidth="10" defaultColWidth="11.42578125" defaultRowHeight="15" x14ac:dyDescent="0.25"/>
  <cols>
    <col min="1" max="1" width="4.140625" style="1" customWidth="1"/>
    <col min="2" max="2" width="23.5703125" style="2" customWidth="1"/>
    <col min="3" max="3" width="76.7109375" style="4" customWidth="1"/>
    <col min="4" max="4" width="11.28515625" style="3" customWidth="1"/>
    <col min="5" max="5" width="11.28515625" style="1" customWidth="1"/>
    <col min="6" max="10" width="10.7109375" style="1" customWidth="1"/>
    <col min="11" max="11" width="11.42578125" style="1" customWidth="1"/>
    <col min="12" max="15" width="10.7109375" style="1" customWidth="1"/>
    <col min="16" max="16" width="12.85546875" style="1" customWidth="1"/>
    <col min="17" max="17" width="12.7109375" style="1" customWidth="1"/>
    <col min="18" max="19" width="12.5703125" style="1" customWidth="1"/>
    <col min="20" max="23" width="11.7109375" style="1" customWidth="1"/>
    <col min="24" max="24" width="13.5703125" style="1" customWidth="1"/>
    <col min="25" max="25" width="1.42578125" style="1" customWidth="1"/>
    <col min="26" max="26" width="23.85546875" style="1" customWidth="1"/>
    <col min="27" max="27" width="17.85546875" style="1" customWidth="1"/>
    <col min="28" max="28" width="11.140625" style="1" customWidth="1"/>
    <col min="29" max="29" width="11.42578125" style="1"/>
    <col min="30" max="30" width="23.7109375" style="1" customWidth="1"/>
    <col min="31" max="16384" width="11.42578125" style="1"/>
  </cols>
  <sheetData>
    <row r="1" spans="1:28" ht="78.75" customHeight="1" x14ac:dyDescent="0.25">
      <c r="X1" s="306"/>
    </row>
    <row r="2" spans="1:28" s="28" customFormat="1" ht="26.25" customHeight="1" x14ac:dyDescent="0.25">
      <c r="B2" s="42"/>
      <c r="C2" s="254"/>
      <c r="D2" s="33"/>
      <c r="E2" s="324" t="s">
        <v>48</v>
      </c>
      <c r="F2" s="325"/>
      <c r="G2" s="325"/>
      <c r="H2" s="325"/>
      <c r="I2" s="325"/>
      <c r="J2" s="325"/>
      <c r="K2" s="325"/>
      <c r="L2" s="325"/>
      <c r="M2" s="325"/>
      <c r="N2" s="325"/>
      <c r="O2" s="325"/>
      <c r="P2" s="325"/>
      <c r="Q2" s="325"/>
      <c r="R2" s="325"/>
      <c r="S2" s="325"/>
      <c r="T2" s="325"/>
      <c r="U2" s="325"/>
      <c r="V2" s="325"/>
      <c r="W2" s="326"/>
      <c r="X2" s="307"/>
    </row>
    <row r="3" spans="1:28" ht="19.5" customHeight="1" x14ac:dyDescent="0.25">
      <c r="A3" s="321"/>
      <c r="B3" s="311" t="s">
        <v>5</v>
      </c>
      <c r="C3" s="308" t="s">
        <v>208</v>
      </c>
      <c r="D3" s="5" t="s">
        <v>16</v>
      </c>
      <c r="E3" s="317" t="s">
        <v>73</v>
      </c>
      <c r="F3" s="318"/>
      <c r="G3" s="318"/>
      <c r="H3" s="318"/>
      <c r="I3" s="318"/>
      <c r="J3" s="318"/>
      <c r="K3" s="318"/>
      <c r="L3" s="318"/>
      <c r="M3" s="318"/>
      <c r="N3" s="318"/>
      <c r="O3" s="319"/>
      <c r="P3" s="329" t="s">
        <v>80</v>
      </c>
      <c r="Q3" s="330"/>
      <c r="R3" s="330"/>
      <c r="S3" s="331"/>
      <c r="T3" s="332" t="s">
        <v>81</v>
      </c>
      <c r="U3" s="333"/>
      <c r="V3" s="333"/>
      <c r="W3" s="334"/>
      <c r="X3" s="29" t="s">
        <v>19</v>
      </c>
      <c r="Y3" s="6"/>
      <c r="Z3" s="300" t="s">
        <v>202</v>
      </c>
      <c r="AA3" s="301"/>
      <c r="AB3" s="302"/>
    </row>
    <row r="4" spans="1:28" ht="19.5" customHeight="1" x14ac:dyDescent="0.25">
      <c r="A4" s="321"/>
      <c r="B4" s="312"/>
      <c r="C4" s="309"/>
      <c r="D4" s="322" t="s">
        <v>54</v>
      </c>
      <c r="E4" s="316" t="s">
        <v>61</v>
      </c>
      <c r="F4" s="316"/>
      <c r="G4" s="316"/>
      <c r="H4" s="44" t="s">
        <v>65</v>
      </c>
      <c r="I4" s="44" t="s">
        <v>66</v>
      </c>
      <c r="J4" s="44" t="s">
        <v>67</v>
      </c>
      <c r="K4" s="44" t="s">
        <v>68</v>
      </c>
      <c r="L4" s="44" t="s">
        <v>69</v>
      </c>
      <c r="M4" s="44" t="s">
        <v>70</v>
      </c>
      <c r="N4" s="44" t="s">
        <v>71</v>
      </c>
      <c r="O4" s="44" t="s">
        <v>72</v>
      </c>
      <c r="P4" s="320" t="s">
        <v>74</v>
      </c>
      <c r="Q4" s="320"/>
      <c r="R4" s="327" t="s">
        <v>77</v>
      </c>
      <c r="S4" s="328"/>
      <c r="T4" s="335" t="s">
        <v>83</v>
      </c>
      <c r="U4" s="335" t="s">
        <v>205</v>
      </c>
      <c r="V4" s="335" t="s">
        <v>84</v>
      </c>
      <c r="W4" s="47" t="s">
        <v>82</v>
      </c>
      <c r="X4" s="314" t="s">
        <v>53</v>
      </c>
      <c r="Z4" s="303"/>
      <c r="AA4" s="304"/>
      <c r="AB4" s="305"/>
    </row>
    <row r="5" spans="1:28" ht="18.75" customHeight="1" x14ac:dyDescent="0.25">
      <c r="A5" s="321"/>
      <c r="B5" s="313"/>
      <c r="C5" s="310"/>
      <c r="D5" s="323"/>
      <c r="E5" s="256" t="s">
        <v>62</v>
      </c>
      <c r="F5" s="256" t="s">
        <v>63</v>
      </c>
      <c r="G5" s="256" t="s">
        <v>64</v>
      </c>
      <c r="H5" s="257"/>
      <c r="I5" s="257"/>
      <c r="J5" s="257"/>
      <c r="K5" s="257"/>
      <c r="L5" s="257"/>
      <c r="M5" s="257"/>
      <c r="N5" s="257"/>
      <c r="O5" s="257"/>
      <c r="P5" s="45" t="s">
        <v>75</v>
      </c>
      <c r="Q5" s="45" t="s">
        <v>76</v>
      </c>
      <c r="R5" s="46" t="s">
        <v>78</v>
      </c>
      <c r="S5" s="46" t="s">
        <v>79</v>
      </c>
      <c r="T5" s="336"/>
      <c r="U5" s="336"/>
      <c r="V5" s="336"/>
      <c r="W5" s="48"/>
      <c r="X5" s="315"/>
      <c r="Z5" s="278" t="s">
        <v>1419</v>
      </c>
      <c r="AA5" s="279"/>
      <c r="AB5" s="280"/>
    </row>
    <row r="6" spans="1:28" ht="15.95" customHeight="1" x14ac:dyDescent="0.25">
      <c r="A6" s="4"/>
      <c r="B6" s="287" t="s">
        <v>58</v>
      </c>
      <c r="C6" s="11" t="s">
        <v>59</v>
      </c>
      <c r="D6" s="12" t="s">
        <v>18</v>
      </c>
      <c r="E6" s="13" t="s">
        <v>0</v>
      </c>
      <c r="F6" s="13" t="s">
        <v>0</v>
      </c>
      <c r="G6" s="13" t="s">
        <v>0</v>
      </c>
      <c r="H6" s="13" t="s">
        <v>0</v>
      </c>
      <c r="I6" s="13" t="s">
        <v>0</v>
      </c>
      <c r="J6" s="13" t="s">
        <v>0</v>
      </c>
      <c r="K6" s="13" t="s">
        <v>0</v>
      </c>
      <c r="L6" s="13" t="s">
        <v>0</v>
      </c>
      <c r="M6" s="13" t="s">
        <v>0</v>
      </c>
      <c r="N6" s="13" t="s">
        <v>0</v>
      </c>
      <c r="O6" s="13"/>
      <c r="P6" s="13"/>
      <c r="Q6" s="13"/>
      <c r="R6" s="13"/>
      <c r="S6" s="13"/>
      <c r="T6" s="13"/>
      <c r="U6" s="13"/>
      <c r="V6" s="13"/>
      <c r="W6" s="13" t="s">
        <v>0</v>
      </c>
      <c r="X6" s="14">
        <v>11</v>
      </c>
      <c r="Z6" s="281"/>
      <c r="AA6" s="282"/>
      <c r="AB6" s="283"/>
    </row>
    <row r="7" spans="1:28" ht="15.95" customHeight="1" x14ac:dyDescent="0.25">
      <c r="A7" s="4"/>
      <c r="B7" s="288"/>
      <c r="C7" s="11" t="s">
        <v>60</v>
      </c>
      <c r="D7" s="12" t="s">
        <v>18</v>
      </c>
      <c r="E7" s="13"/>
      <c r="F7" s="13"/>
      <c r="G7" s="13"/>
      <c r="H7" s="13"/>
      <c r="I7" s="13"/>
      <c r="J7" s="13"/>
      <c r="K7" s="13"/>
      <c r="L7" s="13"/>
      <c r="M7" s="13"/>
      <c r="N7" s="13"/>
      <c r="O7" s="13" t="s">
        <v>0</v>
      </c>
      <c r="P7" s="13"/>
      <c r="Q7" s="13"/>
      <c r="R7" s="13"/>
      <c r="S7" s="13"/>
      <c r="T7" s="13"/>
      <c r="U7" s="13"/>
      <c r="V7" s="13" t="s">
        <v>0</v>
      </c>
      <c r="W7" s="13" t="s">
        <v>0</v>
      </c>
      <c r="X7" s="49">
        <v>3</v>
      </c>
      <c r="Z7" s="278" t="s">
        <v>204</v>
      </c>
      <c r="AA7" s="279"/>
      <c r="AB7" s="280"/>
    </row>
    <row r="8" spans="1:28" ht="15.95" customHeight="1" x14ac:dyDescent="0.25">
      <c r="B8" s="284" t="s">
        <v>49</v>
      </c>
      <c r="C8" s="7" t="s">
        <v>85</v>
      </c>
      <c r="D8" s="8" t="s">
        <v>18</v>
      </c>
      <c r="E8" s="9" t="s">
        <v>0</v>
      </c>
      <c r="F8" s="9"/>
      <c r="G8" s="9" t="s">
        <v>0</v>
      </c>
      <c r="H8" s="9" t="s">
        <v>0</v>
      </c>
      <c r="I8" s="9" t="s">
        <v>0</v>
      </c>
      <c r="J8" s="9" t="s">
        <v>0</v>
      </c>
      <c r="K8" s="9" t="s">
        <v>0</v>
      </c>
      <c r="L8" s="9" t="s">
        <v>0</v>
      </c>
      <c r="M8" s="9" t="s">
        <v>0</v>
      </c>
      <c r="N8" s="9" t="s">
        <v>0</v>
      </c>
      <c r="O8" s="9" t="s">
        <v>0</v>
      </c>
      <c r="P8" s="9"/>
      <c r="Q8" s="9"/>
      <c r="R8" s="40"/>
      <c r="S8" s="40"/>
      <c r="T8" s="9"/>
      <c r="U8" s="9"/>
      <c r="V8" s="9" t="s">
        <v>0</v>
      </c>
      <c r="W8" s="9" t="s">
        <v>0</v>
      </c>
      <c r="X8" s="16">
        <v>12</v>
      </c>
      <c r="Y8" s="10"/>
      <c r="Z8" s="281"/>
      <c r="AA8" s="282"/>
      <c r="AB8" s="283"/>
    </row>
    <row r="9" spans="1:28" ht="15.95" customHeight="1" x14ac:dyDescent="0.25">
      <c r="B9" s="285"/>
      <c r="C9" s="7" t="s">
        <v>86</v>
      </c>
      <c r="D9" s="8" t="s">
        <v>18</v>
      </c>
      <c r="E9" s="9" t="s">
        <v>0</v>
      </c>
      <c r="F9" s="9"/>
      <c r="G9" s="9" t="s">
        <v>0</v>
      </c>
      <c r="H9" s="9"/>
      <c r="I9" s="9"/>
      <c r="J9" s="9"/>
      <c r="K9" s="9" t="s">
        <v>0</v>
      </c>
      <c r="L9" s="9" t="s">
        <v>0</v>
      </c>
      <c r="M9" s="9"/>
      <c r="N9" s="9"/>
      <c r="O9" s="9"/>
      <c r="P9" s="9"/>
      <c r="Q9" s="9"/>
      <c r="R9" s="9"/>
      <c r="S9" s="9"/>
      <c r="T9" s="9"/>
      <c r="U9" s="9"/>
      <c r="V9" s="9" t="s">
        <v>0</v>
      </c>
      <c r="W9" s="9"/>
      <c r="X9" s="55">
        <v>5</v>
      </c>
      <c r="Y9" s="10"/>
      <c r="Z9" s="278" t="s">
        <v>203</v>
      </c>
      <c r="AA9" s="279"/>
      <c r="AB9" s="280"/>
    </row>
    <row r="10" spans="1:28" ht="15.95" customHeight="1" x14ac:dyDescent="0.25">
      <c r="B10" s="285"/>
      <c r="C10" s="7" t="s">
        <v>11</v>
      </c>
      <c r="D10" s="8" t="s">
        <v>18</v>
      </c>
      <c r="E10" s="9"/>
      <c r="F10" s="9"/>
      <c r="G10" s="9"/>
      <c r="H10" s="9" t="s">
        <v>0</v>
      </c>
      <c r="I10" s="9"/>
      <c r="J10" s="9"/>
      <c r="K10" s="9" t="s">
        <v>0</v>
      </c>
      <c r="L10" s="9"/>
      <c r="M10" s="9"/>
      <c r="N10" s="9"/>
      <c r="O10" s="9"/>
      <c r="P10" s="9"/>
      <c r="Q10" s="9"/>
      <c r="R10" s="9"/>
      <c r="S10" s="9"/>
      <c r="T10" s="9" t="s">
        <v>0</v>
      </c>
      <c r="U10" s="9" t="s">
        <v>0</v>
      </c>
      <c r="V10" s="9"/>
      <c r="W10" s="9"/>
      <c r="X10" s="55">
        <v>4</v>
      </c>
      <c r="Y10" s="10"/>
      <c r="Z10" s="281"/>
      <c r="AA10" s="282"/>
      <c r="AB10" s="283"/>
    </row>
    <row r="11" spans="1:28" ht="15.95" customHeight="1" x14ac:dyDescent="0.25">
      <c r="B11" s="285"/>
      <c r="C11" s="7" t="s">
        <v>87</v>
      </c>
      <c r="D11" s="8" t="s">
        <v>18</v>
      </c>
      <c r="E11" s="9"/>
      <c r="F11" s="9"/>
      <c r="G11" s="9"/>
      <c r="H11" s="9"/>
      <c r="I11" s="9"/>
      <c r="J11" s="9"/>
      <c r="K11" s="9" t="s">
        <v>0</v>
      </c>
      <c r="L11" s="9"/>
      <c r="M11" s="9"/>
      <c r="N11" s="9"/>
      <c r="O11" s="9"/>
      <c r="P11" s="9"/>
      <c r="Q11" s="9"/>
      <c r="R11" s="9"/>
      <c r="S11" s="9"/>
      <c r="T11" s="9"/>
      <c r="U11" s="9"/>
      <c r="V11" s="9" t="s">
        <v>0</v>
      </c>
      <c r="W11" s="9"/>
      <c r="X11" s="55">
        <v>2</v>
      </c>
    </row>
    <row r="12" spans="1:28" ht="15.95" customHeight="1" x14ac:dyDescent="0.25">
      <c r="B12" s="285"/>
      <c r="C12" s="7" t="s">
        <v>88</v>
      </c>
      <c r="D12" s="8" t="s">
        <v>18</v>
      </c>
      <c r="E12" s="9"/>
      <c r="F12" s="9"/>
      <c r="G12" s="9"/>
      <c r="H12" s="9"/>
      <c r="I12" s="9"/>
      <c r="J12" s="9"/>
      <c r="K12" s="9"/>
      <c r="L12" s="9"/>
      <c r="M12" s="9"/>
      <c r="N12" s="9"/>
      <c r="O12" s="9"/>
      <c r="P12" s="9"/>
      <c r="Q12" s="9"/>
      <c r="R12" s="9"/>
      <c r="S12" s="9"/>
      <c r="T12" s="9"/>
      <c r="U12" s="9"/>
      <c r="V12" s="9"/>
      <c r="W12" s="9" t="s">
        <v>0</v>
      </c>
      <c r="X12" s="55">
        <v>1</v>
      </c>
    </row>
    <row r="13" spans="1:28" ht="15.95" customHeight="1" x14ac:dyDescent="0.25">
      <c r="B13" s="285"/>
      <c r="C13" s="7" t="s">
        <v>89</v>
      </c>
      <c r="D13" s="8" t="s">
        <v>18</v>
      </c>
      <c r="E13" s="9"/>
      <c r="F13" s="9"/>
      <c r="G13" s="9"/>
      <c r="H13" s="9"/>
      <c r="I13" s="9"/>
      <c r="J13" s="9"/>
      <c r="K13" s="9" t="s">
        <v>0</v>
      </c>
      <c r="L13" s="9"/>
      <c r="M13" s="9"/>
      <c r="N13" s="9"/>
      <c r="O13" s="9"/>
      <c r="P13" s="9"/>
      <c r="Q13" s="9"/>
      <c r="R13" s="9"/>
      <c r="S13" s="9"/>
      <c r="T13" s="9"/>
      <c r="U13" s="9"/>
      <c r="V13" s="9"/>
      <c r="W13" s="9"/>
      <c r="X13" s="55">
        <v>1</v>
      </c>
    </row>
    <row r="14" spans="1:28" ht="15.95" customHeight="1" x14ac:dyDescent="0.25">
      <c r="B14" s="286"/>
      <c r="C14" s="7" t="s">
        <v>23</v>
      </c>
      <c r="D14" s="8" t="s">
        <v>18</v>
      </c>
      <c r="E14" s="9"/>
      <c r="F14" s="9"/>
      <c r="G14" s="9"/>
      <c r="H14" s="9"/>
      <c r="I14" s="9"/>
      <c r="J14" s="9"/>
      <c r="K14" s="9"/>
      <c r="L14" s="9"/>
      <c r="M14" s="9"/>
      <c r="N14" s="9"/>
      <c r="O14" s="9"/>
      <c r="P14" s="9"/>
      <c r="Q14" s="9"/>
      <c r="R14" s="9"/>
      <c r="S14" s="9"/>
      <c r="T14" s="9"/>
      <c r="U14" s="9"/>
      <c r="V14" s="9" t="s">
        <v>0</v>
      </c>
      <c r="W14" s="9"/>
      <c r="X14" s="55">
        <v>1</v>
      </c>
    </row>
    <row r="15" spans="1:28" ht="15.95" customHeight="1" x14ac:dyDescent="0.25">
      <c r="B15" s="287" t="s">
        <v>90</v>
      </c>
      <c r="C15" s="11" t="s">
        <v>91</v>
      </c>
      <c r="D15" s="12" t="s">
        <v>18</v>
      </c>
      <c r="E15" s="13"/>
      <c r="F15" s="13" t="s">
        <v>0</v>
      </c>
      <c r="G15" s="13" t="s">
        <v>0</v>
      </c>
      <c r="H15" s="13"/>
      <c r="I15" s="13" t="s">
        <v>0</v>
      </c>
      <c r="J15" s="13"/>
      <c r="K15" s="13" t="s">
        <v>0</v>
      </c>
      <c r="L15" s="13" t="s">
        <v>0</v>
      </c>
      <c r="M15" s="13" t="s">
        <v>0</v>
      </c>
      <c r="N15" s="13" t="s">
        <v>0</v>
      </c>
      <c r="O15" s="13" t="s">
        <v>0</v>
      </c>
      <c r="P15" s="13"/>
      <c r="Q15" s="13"/>
      <c r="R15" s="13"/>
      <c r="S15" s="13"/>
      <c r="T15" s="13" t="s">
        <v>0</v>
      </c>
      <c r="U15" s="13" t="s">
        <v>0</v>
      </c>
      <c r="V15" s="13" t="s">
        <v>0</v>
      </c>
      <c r="W15" s="13" t="s">
        <v>0</v>
      </c>
      <c r="X15" s="14">
        <v>12</v>
      </c>
    </row>
    <row r="16" spans="1:28" ht="15.95" customHeight="1" x14ac:dyDescent="0.25">
      <c r="B16" s="288"/>
      <c r="C16" s="11" t="s">
        <v>14</v>
      </c>
      <c r="D16" s="12" t="s">
        <v>18</v>
      </c>
      <c r="E16" s="13" t="s">
        <v>0</v>
      </c>
      <c r="F16" s="13"/>
      <c r="G16" s="13" t="s">
        <v>0</v>
      </c>
      <c r="H16" s="13"/>
      <c r="I16" s="13"/>
      <c r="J16" s="13"/>
      <c r="K16" s="13" t="s">
        <v>0</v>
      </c>
      <c r="L16" s="13" t="s">
        <v>0</v>
      </c>
      <c r="M16" s="13" t="s">
        <v>0</v>
      </c>
      <c r="N16" s="13" t="s">
        <v>0</v>
      </c>
      <c r="O16" s="13" t="s">
        <v>0</v>
      </c>
      <c r="P16" s="13"/>
      <c r="Q16" s="13"/>
      <c r="R16" s="13"/>
      <c r="S16" s="13"/>
      <c r="T16" s="13" t="s">
        <v>0</v>
      </c>
      <c r="U16" s="13" t="s">
        <v>0</v>
      </c>
      <c r="V16" s="13" t="s">
        <v>0</v>
      </c>
      <c r="W16" s="13" t="s">
        <v>0</v>
      </c>
      <c r="X16" s="14">
        <v>11</v>
      </c>
    </row>
    <row r="17" spans="2:24" ht="15.95" customHeight="1" x14ac:dyDescent="0.25">
      <c r="B17" s="288"/>
      <c r="C17" s="11" t="s">
        <v>4</v>
      </c>
      <c r="D17" s="12" t="s">
        <v>18</v>
      </c>
      <c r="E17" s="13"/>
      <c r="F17" s="13"/>
      <c r="G17" s="13"/>
      <c r="H17" s="13"/>
      <c r="I17" s="13" t="s">
        <v>0</v>
      </c>
      <c r="J17" s="13"/>
      <c r="K17" s="13" t="s">
        <v>0</v>
      </c>
      <c r="L17" s="13"/>
      <c r="M17" s="13" t="s">
        <v>0</v>
      </c>
      <c r="N17" s="13" t="s">
        <v>0</v>
      </c>
      <c r="O17" s="13" t="s">
        <v>0</v>
      </c>
      <c r="P17" s="13"/>
      <c r="Q17" s="13"/>
      <c r="R17" s="13"/>
      <c r="S17" s="13"/>
      <c r="T17" s="13" t="s">
        <v>0</v>
      </c>
      <c r="U17" s="13"/>
      <c r="V17" s="13" t="s">
        <v>0</v>
      </c>
      <c r="W17" s="13"/>
      <c r="X17" s="14">
        <v>7</v>
      </c>
    </row>
    <row r="18" spans="2:24" ht="15.95" customHeight="1" x14ac:dyDescent="0.25">
      <c r="B18" s="288"/>
      <c r="C18" s="11" t="s">
        <v>1417</v>
      </c>
      <c r="D18" s="12" t="s">
        <v>18</v>
      </c>
      <c r="E18" s="13"/>
      <c r="F18" s="13" t="s">
        <v>0</v>
      </c>
      <c r="G18" s="13" t="s">
        <v>0</v>
      </c>
      <c r="H18" s="13"/>
      <c r="I18" s="13"/>
      <c r="J18" s="13"/>
      <c r="K18" s="13"/>
      <c r="L18" s="13"/>
      <c r="M18" s="13"/>
      <c r="N18" s="13"/>
      <c r="O18" s="13"/>
      <c r="P18" s="13"/>
      <c r="Q18" s="13"/>
      <c r="R18" s="13"/>
      <c r="S18" s="13"/>
      <c r="T18" s="13"/>
      <c r="U18" s="13"/>
      <c r="V18" s="13"/>
      <c r="W18" s="13"/>
      <c r="X18" s="15">
        <v>2</v>
      </c>
    </row>
    <row r="19" spans="2:24" ht="15.95" customHeight="1" x14ac:dyDescent="0.25">
      <c r="B19" s="288"/>
      <c r="C19" s="11" t="s">
        <v>92</v>
      </c>
      <c r="D19" s="12" t="s">
        <v>18</v>
      </c>
      <c r="E19" s="13"/>
      <c r="F19" s="13"/>
      <c r="G19" s="13"/>
      <c r="H19" s="13" t="s">
        <v>207</v>
      </c>
      <c r="I19" s="13"/>
      <c r="J19" s="13"/>
      <c r="K19" s="13"/>
      <c r="L19" s="13"/>
      <c r="M19" s="13"/>
      <c r="N19" s="13"/>
      <c r="O19" s="13"/>
      <c r="P19" s="13"/>
      <c r="Q19" s="13"/>
      <c r="R19" s="13"/>
      <c r="S19" s="13"/>
      <c r="T19" s="13"/>
      <c r="U19" s="13"/>
      <c r="V19" s="13" t="s">
        <v>0</v>
      </c>
      <c r="W19" s="13"/>
      <c r="X19" s="15">
        <v>2</v>
      </c>
    </row>
    <row r="20" spans="2:24" ht="15.95" customHeight="1" x14ac:dyDescent="0.25">
      <c r="B20" s="288"/>
      <c r="C20" s="11" t="s">
        <v>93</v>
      </c>
      <c r="D20" s="12" t="s">
        <v>18</v>
      </c>
      <c r="E20" s="13"/>
      <c r="F20" s="13"/>
      <c r="G20" s="13"/>
      <c r="H20" s="13"/>
      <c r="I20" s="13"/>
      <c r="J20" s="13"/>
      <c r="K20" s="13"/>
      <c r="L20" s="13"/>
      <c r="M20" s="13"/>
      <c r="N20" s="13"/>
      <c r="O20" s="13"/>
      <c r="P20" s="13"/>
      <c r="Q20" s="13"/>
      <c r="R20" s="13"/>
      <c r="S20" s="13"/>
      <c r="T20" s="13"/>
      <c r="U20" s="13"/>
      <c r="V20" s="13" t="s">
        <v>0</v>
      </c>
      <c r="W20" s="13"/>
      <c r="X20" s="15">
        <v>1</v>
      </c>
    </row>
    <row r="21" spans="2:24" ht="15.95" customHeight="1" x14ac:dyDescent="0.25">
      <c r="B21" s="288"/>
      <c r="C21" s="11" t="s">
        <v>94</v>
      </c>
      <c r="D21" s="12" t="s">
        <v>18</v>
      </c>
      <c r="E21" s="13"/>
      <c r="F21" s="13"/>
      <c r="G21" s="13"/>
      <c r="H21" s="13"/>
      <c r="I21" s="13"/>
      <c r="J21" s="13"/>
      <c r="K21" s="13"/>
      <c r="L21" s="13"/>
      <c r="M21" s="13"/>
      <c r="N21" s="13"/>
      <c r="O21" s="13"/>
      <c r="P21" s="13"/>
      <c r="Q21" s="13"/>
      <c r="R21" s="13"/>
      <c r="S21" s="13"/>
      <c r="T21" s="13"/>
      <c r="U21" s="13"/>
      <c r="V21" s="13" t="s">
        <v>0</v>
      </c>
      <c r="W21" s="13"/>
      <c r="X21" s="15">
        <v>1</v>
      </c>
    </row>
    <row r="22" spans="2:24" ht="15.95" customHeight="1" x14ac:dyDescent="0.25">
      <c r="B22" s="288"/>
      <c r="C22" s="11" t="s">
        <v>95</v>
      </c>
      <c r="D22" s="12" t="s">
        <v>18</v>
      </c>
      <c r="E22" s="13"/>
      <c r="F22" s="13"/>
      <c r="G22" s="13"/>
      <c r="H22" s="13"/>
      <c r="I22" s="13"/>
      <c r="J22" s="13"/>
      <c r="K22" s="13"/>
      <c r="L22" s="13"/>
      <c r="M22" s="13"/>
      <c r="N22" s="13" t="s">
        <v>0</v>
      </c>
      <c r="O22" s="13"/>
      <c r="P22" s="13"/>
      <c r="Q22" s="13"/>
      <c r="R22" s="13"/>
      <c r="S22" s="13"/>
      <c r="T22" s="13"/>
      <c r="U22" s="13"/>
      <c r="V22" s="13"/>
      <c r="W22" s="13"/>
      <c r="X22" s="15">
        <v>1</v>
      </c>
    </row>
    <row r="23" spans="2:24" ht="15.95" customHeight="1" x14ac:dyDescent="0.25">
      <c r="B23" s="288"/>
      <c r="C23" s="11" t="s">
        <v>96</v>
      </c>
      <c r="D23" s="12" t="s">
        <v>18</v>
      </c>
      <c r="E23" s="13"/>
      <c r="F23" s="13"/>
      <c r="G23" s="13"/>
      <c r="H23" s="13"/>
      <c r="I23" s="13" t="s">
        <v>0</v>
      </c>
      <c r="J23" s="13"/>
      <c r="K23" s="13"/>
      <c r="L23" s="13"/>
      <c r="M23" s="13"/>
      <c r="N23" s="13"/>
      <c r="O23" s="13"/>
      <c r="P23" s="13"/>
      <c r="Q23" s="13"/>
      <c r="R23" s="13"/>
      <c r="S23" s="13"/>
      <c r="T23" s="13"/>
      <c r="U23" s="13"/>
      <c r="V23" s="13"/>
      <c r="W23" s="13"/>
      <c r="X23" s="15">
        <v>1</v>
      </c>
    </row>
    <row r="24" spans="2:24" ht="15.95" customHeight="1" x14ac:dyDescent="0.25">
      <c r="B24" s="288"/>
      <c r="C24" s="11" t="s">
        <v>97</v>
      </c>
      <c r="D24" s="12" t="s">
        <v>18</v>
      </c>
      <c r="E24" s="13"/>
      <c r="F24" s="13"/>
      <c r="G24" s="13"/>
      <c r="H24" s="13"/>
      <c r="I24" s="13" t="s">
        <v>0</v>
      </c>
      <c r="J24" s="13"/>
      <c r="K24" s="13"/>
      <c r="L24" s="13"/>
      <c r="M24" s="13"/>
      <c r="N24" s="13"/>
      <c r="O24" s="13"/>
      <c r="P24" s="13"/>
      <c r="Q24" s="13"/>
      <c r="R24" s="13"/>
      <c r="S24" s="13"/>
      <c r="T24" s="13"/>
      <c r="U24" s="13"/>
      <c r="V24" s="13"/>
      <c r="W24" s="13"/>
      <c r="X24" s="15">
        <v>1</v>
      </c>
    </row>
    <row r="25" spans="2:24" ht="15.95" customHeight="1" x14ac:dyDescent="0.25">
      <c r="B25" s="289"/>
      <c r="C25" s="11" t="s">
        <v>98</v>
      </c>
      <c r="D25" s="12" t="s">
        <v>18</v>
      </c>
      <c r="E25" s="13"/>
      <c r="F25" s="13"/>
      <c r="G25" s="13"/>
      <c r="H25" s="13"/>
      <c r="I25" s="13" t="s">
        <v>0</v>
      </c>
      <c r="J25" s="13"/>
      <c r="K25" s="13"/>
      <c r="L25" s="13"/>
      <c r="M25" s="13"/>
      <c r="N25" s="13"/>
      <c r="O25" s="13"/>
      <c r="P25" s="13"/>
      <c r="Q25" s="13"/>
      <c r="R25" s="13"/>
      <c r="S25" s="13"/>
      <c r="T25" s="13"/>
      <c r="U25" s="13"/>
      <c r="V25" s="13"/>
      <c r="W25" s="13"/>
      <c r="X25" s="15">
        <v>1</v>
      </c>
    </row>
    <row r="26" spans="2:24" ht="15.95" customHeight="1" x14ac:dyDescent="0.25">
      <c r="B26" s="284" t="s">
        <v>99</v>
      </c>
      <c r="C26" s="7" t="s">
        <v>100</v>
      </c>
      <c r="D26" s="8" t="s">
        <v>18</v>
      </c>
      <c r="E26" s="9" t="s">
        <v>0</v>
      </c>
      <c r="F26" s="9"/>
      <c r="G26" s="9" t="s">
        <v>0</v>
      </c>
      <c r="H26" s="9"/>
      <c r="I26" s="9" t="s">
        <v>0</v>
      </c>
      <c r="J26" s="9" t="s">
        <v>0</v>
      </c>
      <c r="K26" s="9" t="s">
        <v>0</v>
      </c>
      <c r="L26" s="9" t="s">
        <v>0</v>
      </c>
      <c r="M26" s="9"/>
      <c r="N26" s="9" t="s">
        <v>0</v>
      </c>
      <c r="O26" s="9" t="s">
        <v>0</v>
      </c>
      <c r="P26" s="9"/>
      <c r="Q26" s="9"/>
      <c r="R26" s="9"/>
      <c r="S26" s="9"/>
      <c r="T26" s="9"/>
      <c r="U26" s="9"/>
      <c r="V26" s="9"/>
      <c r="W26" s="9"/>
      <c r="X26" s="56">
        <v>8</v>
      </c>
    </row>
    <row r="27" spans="2:24" ht="15.95" customHeight="1" x14ac:dyDescent="0.25">
      <c r="B27" s="285"/>
      <c r="C27" s="7" t="s">
        <v>101</v>
      </c>
      <c r="D27" s="8" t="s">
        <v>18</v>
      </c>
      <c r="E27" s="9" t="s">
        <v>0</v>
      </c>
      <c r="F27" s="9"/>
      <c r="G27" s="9" t="s">
        <v>0</v>
      </c>
      <c r="H27" s="9" t="s">
        <v>0</v>
      </c>
      <c r="I27" s="9" t="s">
        <v>0</v>
      </c>
      <c r="J27" s="9"/>
      <c r="K27" s="9" t="s">
        <v>0</v>
      </c>
      <c r="L27" s="9" t="s">
        <v>0</v>
      </c>
      <c r="M27" s="9"/>
      <c r="N27" s="9"/>
      <c r="O27" s="9"/>
      <c r="P27" s="9"/>
      <c r="Q27" s="9"/>
      <c r="R27" s="9"/>
      <c r="S27" s="9"/>
      <c r="T27" s="9"/>
      <c r="U27" s="9"/>
      <c r="V27" s="9"/>
      <c r="W27" s="9"/>
      <c r="X27" s="56">
        <v>6</v>
      </c>
    </row>
    <row r="28" spans="2:24" ht="15.95" customHeight="1" x14ac:dyDescent="0.25">
      <c r="B28" s="285"/>
      <c r="C28" s="7" t="s">
        <v>102</v>
      </c>
      <c r="D28" s="8" t="s">
        <v>18</v>
      </c>
      <c r="E28" s="9"/>
      <c r="F28" s="9"/>
      <c r="G28" s="9"/>
      <c r="H28" s="9"/>
      <c r="I28" s="9"/>
      <c r="J28" s="9" t="s">
        <v>0</v>
      </c>
      <c r="K28" s="9" t="s">
        <v>0</v>
      </c>
      <c r="L28" s="9" t="s">
        <v>0</v>
      </c>
      <c r="M28" s="9"/>
      <c r="N28" s="9"/>
      <c r="O28" s="9"/>
      <c r="P28" s="9"/>
      <c r="Q28" s="9"/>
      <c r="R28" s="9"/>
      <c r="S28" s="9"/>
      <c r="T28" s="9"/>
      <c r="U28" s="9"/>
      <c r="V28" s="9"/>
      <c r="W28" s="9" t="s">
        <v>0</v>
      </c>
      <c r="X28" s="55">
        <v>4</v>
      </c>
    </row>
    <row r="29" spans="2:24" ht="15.95" customHeight="1" x14ac:dyDescent="0.25">
      <c r="B29" s="285"/>
      <c r="C29" s="7" t="s">
        <v>103</v>
      </c>
      <c r="D29" s="8" t="s">
        <v>18</v>
      </c>
      <c r="E29" s="9"/>
      <c r="F29" s="9"/>
      <c r="G29" s="9"/>
      <c r="H29" s="9" t="s">
        <v>0</v>
      </c>
      <c r="I29" s="9" t="s">
        <v>0</v>
      </c>
      <c r="J29" s="9"/>
      <c r="K29" s="9"/>
      <c r="L29" s="9"/>
      <c r="M29" s="9"/>
      <c r="N29" s="9"/>
      <c r="O29" s="9"/>
      <c r="P29" s="9"/>
      <c r="Q29" s="9"/>
      <c r="R29" s="9"/>
      <c r="S29" s="9"/>
      <c r="T29" s="9"/>
      <c r="U29" s="9"/>
      <c r="V29" s="9"/>
      <c r="W29" s="9"/>
      <c r="X29" s="55">
        <v>2</v>
      </c>
    </row>
    <row r="30" spans="2:24" ht="15.95" customHeight="1" x14ac:dyDescent="0.25">
      <c r="B30" s="285"/>
      <c r="C30" s="7" t="s">
        <v>104</v>
      </c>
      <c r="D30" s="8" t="s">
        <v>18</v>
      </c>
      <c r="E30" s="9"/>
      <c r="F30" s="9"/>
      <c r="G30" s="9"/>
      <c r="H30" s="9"/>
      <c r="I30" s="9"/>
      <c r="J30" s="9"/>
      <c r="K30" s="9"/>
      <c r="L30" s="9"/>
      <c r="M30" s="9" t="s">
        <v>0</v>
      </c>
      <c r="N30" s="9" t="s">
        <v>0</v>
      </c>
      <c r="O30" s="9"/>
      <c r="P30" s="9"/>
      <c r="Q30" s="9"/>
      <c r="R30" s="9"/>
      <c r="S30" s="9"/>
      <c r="T30" s="9"/>
      <c r="U30" s="9"/>
      <c r="V30" s="9"/>
      <c r="W30" s="9"/>
      <c r="X30" s="55">
        <v>2</v>
      </c>
    </row>
    <row r="31" spans="2:24" ht="15.95" customHeight="1" x14ac:dyDescent="0.25">
      <c r="B31" s="285"/>
      <c r="C31" s="7" t="s">
        <v>105</v>
      </c>
      <c r="D31" s="8" t="s">
        <v>18</v>
      </c>
      <c r="E31" s="9"/>
      <c r="F31" s="9"/>
      <c r="G31" s="9"/>
      <c r="H31" s="9"/>
      <c r="I31" s="9"/>
      <c r="J31" s="9"/>
      <c r="K31" s="9"/>
      <c r="L31" s="9"/>
      <c r="M31" s="9"/>
      <c r="N31" s="9"/>
      <c r="O31" s="9"/>
      <c r="P31" s="9"/>
      <c r="Q31" s="9"/>
      <c r="R31" s="9"/>
      <c r="S31" s="9"/>
      <c r="T31" s="9"/>
      <c r="U31" s="9"/>
      <c r="V31" s="9"/>
      <c r="W31" s="9" t="s">
        <v>0</v>
      </c>
      <c r="X31" s="55">
        <v>1</v>
      </c>
    </row>
    <row r="32" spans="2:24" ht="15.95" customHeight="1" x14ac:dyDescent="0.25">
      <c r="B32" s="285"/>
      <c r="C32" s="7" t="s">
        <v>106</v>
      </c>
      <c r="D32" s="8" t="s">
        <v>18</v>
      </c>
      <c r="E32" s="9"/>
      <c r="F32" s="9"/>
      <c r="G32" s="9"/>
      <c r="H32" s="9"/>
      <c r="I32" s="9"/>
      <c r="J32" s="9"/>
      <c r="K32" s="9" t="s">
        <v>0</v>
      </c>
      <c r="L32" s="9"/>
      <c r="M32" s="9"/>
      <c r="N32" s="9"/>
      <c r="O32" s="9"/>
      <c r="P32" s="9"/>
      <c r="Q32" s="9"/>
      <c r="R32" s="9"/>
      <c r="S32" s="9"/>
      <c r="T32" s="9"/>
      <c r="U32" s="9"/>
      <c r="V32" s="9"/>
      <c r="W32" s="9"/>
      <c r="X32" s="55">
        <v>1</v>
      </c>
    </row>
    <row r="33" spans="2:24" ht="15.95" customHeight="1" x14ac:dyDescent="0.25">
      <c r="B33" s="285"/>
      <c r="C33" s="7" t="s">
        <v>107</v>
      </c>
      <c r="D33" s="8" t="s">
        <v>18</v>
      </c>
      <c r="E33" s="9"/>
      <c r="F33" s="9"/>
      <c r="G33" s="9"/>
      <c r="H33" s="9" t="s">
        <v>0</v>
      </c>
      <c r="I33" s="9"/>
      <c r="J33" s="9"/>
      <c r="K33" s="9"/>
      <c r="L33" s="9"/>
      <c r="M33" s="9"/>
      <c r="N33" s="9"/>
      <c r="O33" s="9"/>
      <c r="P33" s="9"/>
      <c r="Q33" s="9"/>
      <c r="R33" s="9"/>
      <c r="S33" s="9"/>
      <c r="T33" s="9"/>
      <c r="U33" s="9"/>
      <c r="V33" s="9"/>
      <c r="W33" s="9"/>
      <c r="X33" s="55">
        <v>1</v>
      </c>
    </row>
    <row r="34" spans="2:24" ht="15.95" customHeight="1" x14ac:dyDescent="0.25">
      <c r="B34" s="285"/>
      <c r="C34" s="7" t="s">
        <v>108</v>
      </c>
      <c r="D34" s="8" t="s">
        <v>18</v>
      </c>
      <c r="E34" s="9"/>
      <c r="F34" s="9"/>
      <c r="G34" s="9"/>
      <c r="H34" s="9"/>
      <c r="I34" s="9"/>
      <c r="J34" s="9"/>
      <c r="K34" s="9"/>
      <c r="L34" s="9"/>
      <c r="M34" s="9"/>
      <c r="N34" s="9"/>
      <c r="O34" s="9"/>
      <c r="P34" s="9"/>
      <c r="Q34" s="9"/>
      <c r="R34" s="9"/>
      <c r="S34" s="9"/>
      <c r="T34" s="9" t="s">
        <v>0</v>
      </c>
      <c r="U34" s="9"/>
      <c r="V34" s="9"/>
      <c r="W34" s="9"/>
      <c r="X34" s="55">
        <v>1</v>
      </c>
    </row>
    <row r="35" spans="2:24" ht="15.95" customHeight="1" x14ac:dyDescent="0.25">
      <c r="B35" s="286"/>
      <c r="C35" s="7" t="s">
        <v>109</v>
      </c>
      <c r="D35" s="17" t="s">
        <v>17</v>
      </c>
      <c r="E35" s="9"/>
      <c r="F35" s="9"/>
      <c r="G35" s="9"/>
      <c r="H35" s="9"/>
      <c r="I35" s="9"/>
      <c r="J35" s="9"/>
      <c r="K35" s="9"/>
      <c r="L35" s="9"/>
      <c r="M35" s="9"/>
      <c r="N35" s="9"/>
      <c r="O35" s="9"/>
      <c r="P35" s="9"/>
      <c r="Q35" s="9" t="s">
        <v>0</v>
      </c>
      <c r="R35" s="9"/>
      <c r="S35" s="9"/>
      <c r="T35" s="9"/>
      <c r="U35" s="9"/>
      <c r="V35" s="9"/>
      <c r="W35" s="9"/>
      <c r="X35" s="55">
        <v>1</v>
      </c>
    </row>
    <row r="36" spans="2:24" ht="15.95" customHeight="1" x14ac:dyDescent="0.25">
      <c r="B36" s="287" t="s">
        <v>178</v>
      </c>
      <c r="C36" s="11" t="s">
        <v>3</v>
      </c>
      <c r="D36" s="12" t="s">
        <v>18</v>
      </c>
      <c r="E36" s="13"/>
      <c r="F36" s="13"/>
      <c r="G36" s="13"/>
      <c r="H36" s="13" t="s">
        <v>0</v>
      </c>
      <c r="I36" s="13"/>
      <c r="J36" s="13"/>
      <c r="K36" s="13"/>
      <c r="L36" s="13"/>
      <c r="M36" s="13"/>
      <c r="N36" s="13"/>
      <c r="O36" s="13"/>
      <c r="P36" s="13"/>
      <c r="Q36" s="13"/>
      <c r="R36" s="13"/>
      <c r="S36" s="13"/>
      <c r="T36" s="13" t="s">
        <v>0</v>
      </c>
      <c r="U36" s="13" t="s">
        <v>0</v>
      </c>
      <c r="V36" s="13"/>
      <c r="W36" s="13"/>
      <c r="X36" s="15">
        <v>3</v>
      </c>
    </row>
    <row r="37" spans="2:24" ht="15.95" customHeight="1" x14ac:dyDescent="0.25">
      <c r="B37" s="288"/>
      <c r="C37" s="11" t="s">
        <v>111</v>
      </c>
      <c r="D37" s="12" t="s">
        <v>18</v>
      </c>
      <c r="E37" s="13"/>
      <c r="F37" s="13"/>
      <c r="G37" s="13"/>
      <c r="H37" s="13"/>
      <c r="I37" s="13" t="s">
        <v>0</v>
      </c>
      <c r="J37" s="13"/>
      <c r="K37" s="13"/>
      <c r="L37" s="13"/>
      <c r="M37" s="13"/>
      <c r="N37" s="13"/>
      <c r="O37" s="13"/>
      <c r="P37" s="13"/>
      <c r="Q37" s="13"/>
      <c r="R37" s="13"/>
      <c r="S37" s="13"/>
      <c r="T37" s="13" t="s">
        <v>0</v>
      </c>
      <c r="U37" s="13" t="s">
        <v>0</v>
      </c>
      <c r="V37" s="13"/>
      <c r="W37" s="13"/>
      <c r="X37" s="15">
        <v>3</v>
      </c>
    </row>
    <row r="38" spans="2:24" ht="15.95" customHeight="1" x14ac:dyDescent="0.25">
      <c r="B38" s="288"/>
      <c r="C38" s="11" t="s">
        <v>10</v>
      </c>
      <c r="D38" s="12" t="s">
        <v>18</v>
      </c>
      <c r="E38" s="13"/>
      <c r="F38" s="13"/>
      <c r="G38" s="13"/>
      <c r="H38" s="13"/>
      <c r="I38" s="13"/>
      <c r="J38" s="13"/>
      <c r="K38" s="13"/>
      <c r="L38" s="13"/>
      <c r="M38" s="13"/>
      <c r="N38" s="13"/>
      <c r="O38" s="13"/>
      <c r="P38" s="13"/>
      <c r="Q38" s="13"/>
      <c r="R38" s="13"/>
      <c r="S38" s="13"/>
      <c r="T38" s="13" t="s">
        <v>0</v>
      </c>
      <c r="U38" s="13" t="s">
        <v>0</v>
      </c>
      <c r="V38" s="13"/>
      <c r="W38" s="13"/>
      <c r="X38" s="15">
        <v>2</v>
      </c>
    </row>
    <row r="39" spans="2:24" ht="15.95" customHeight="1" x14ac:dyDescent="0.25">
      <c r="B39" s="288"/>
      <c r="C39" s="11" t="s">
        <v>2</v>
      </c>
      <c r="D39" s="12" t="s">
        <v>18</v>
      </c>
      <c r="E39" s="13"/>
      <c r="F39" s="13"/>
      <c r="G39" s="13"/>
      <c r="H39" s="13" t="s">
        <v>0</v>
      </c>
      <c r="I39" s="13" t="s">
        <v>0</v>
      </c>
      <c r="J39" s="13"/>
      <c r="K39" s="13"/>
      <c r="L39" s="13"/>
      <c r="M39" s="13"/>
      <c r="N39" s="13"/>
      <c r="O39" s="13"/>
      <c r="P39" s="13"/>
      <c r="Q39" s="13"/>
      <c r="R39" s="13"/>
      <c r="S39" s="13"/>
      <c r="T39" s="13"/>
      <c r="U39" s="13"/>
      <c r="V39" s="13"/>
      <c r="W39" s="13"/>
      <c r="X39" s="15">
        <v>2</v>
      </c>
    </row>
    <row r="40" spans="2:24" ht="15.95" customHeight="1" x14ac:dyDescent="0.25">
      <c r="B40" s="288"/>
      <c r="C40" s="11" t="s">
        <v>112</v>
      </c>
      <c r="D40" s="12" t="s">
        <v>18</v>
      </c>
      <c r="E40" s="13"/>
      <c r="F40" s="13"/>
      <c r="G40" s="13"/>
      <c r="H40" s="13"/>
      <c r="I40" s="13"/>
      <c r="J40" s="13"/>
      <c r="K40" s="13"/>
      <c r="L40" s="13"/>
      <c r="M40" s="13"/>
      <c r="N40" s="13"/>
      <c r="O40" s="13"/>
      <c r="P40" s="13"/>
      <c r="Q40" s="13"/>
      <c r="R40" s="13"/>
      <c r="S40" s="13"/>
      <c r="T40" s="13" t="s">
        <v>0</v>
      </c>
      <c r="U40" s="13" t="s">
        <v>0</v>
      </c>
      <c r="V40" s="13"/>
      <c r="W40" s="13"/>
      <c r="X40" s="15">
        <v>2</v>
      </c>
    </row>
    <row r="41" spans="2:24" ht="15.95" customHeight="1" x14ac:dyDescent="0.25">
      <c r="B41" s="288"/>
      <c r="C41" s="11" t="s">
        <v>1</v>
      </c>
      <c r="D41" s="12" t="s">
        <v>18</v>
      </c>
      <c r="E41" s="13"/>
      <c r="F41" s="13"/>
      <c r="G41" s="13"/>
      <c r="H41" s="13" t="s">
        <v>0</v>
      </c>
      <c r="I41" s="13"/>
      <c r="J41" s="13"/>
      <c r="K41" s="13"/>
      <c r="L41" s="13"/>
      <c r="M41" s="13"/>
      <c r="N41" s="13"/>
      <c r="O41" s="13"/>
      <c r="P41" s="13"/>
      <c r="Q41" s="13"/>
      <c r="R41" s="13"/>
      <c r="S41" s="13"/>
      <c r="T41" s="13"/>
      <c r="U41" s="13"/>
      <c r="V41" s="13"/>
      <c r="W41" s="13"/>
      <c r="X41" s="15">
        <v>1</v>
      </c>
    </row>
    <row r="42" spans="2:24" ht="15.95" customHeight="1" x14ac:dyDescent="0.25">
      <c r="B42" s="288"/>
      <c r="C42" s="11" t="s">
        <v>113</v>
      </c>
      <c r="D42" s="12" t="s">
        <v>18</v>
      </c>
      <c r="E42" s="13"/>
      <c r="F42" s="13"/>
      <c r="G42" s="13"/>
      <c r="H42" s="13" t="s">
        <v>0</v>
      </c>
      <c r="I42" s="13"/>
      <c r="J42" s="13"/>
      <c r="K42" s="13"/>
      <c r="L42" s="13"/>
      <c r="M42" s="13"/>
      <c r="N42" s="13"/>
      <c r="O42" s="13"/>
      <c r="P42" s="13"/>
      <c r="Q42" s="13"/>
      <c r="R42" s="13"/>
      <c r="S42" s="13"/>
      <c r="T42" s="13"/>
      <c r="U42" s="13"/>
      <c r="V42" s="13"/>
      <c r="W42" s="13"/>
      <c r="X42" s="15">
        <v>1</v>
      </c>
    </row>
    <row r="43" spans="2:24" ht="15.95" customHeight="1" x14ac:dyDescent="0.25">
      <c r="B43" s="289"/>
      <c r="C43" s="11" t="s">
        <v>12</v>
      </c>
      <c r="D43" s="12" t="s">
        <v>18</v>
      </c>
      <c r="E43" s="13"/>
      <c r="F43" s="13"/>
      <c r="G43" s="13"/>
      <c r="H43" s="13"/>
      <c r="I43" s="13"/>
      <c r="J43" s="13"/>
      <c r="K43" s="13"/>
      <c r="L43" s="13"/>
      <c r="M43" s="13"/>
      <c r="N43" s="13"/>
      <c r="O43" s="13"/>
      <c r="P43" s="13"/>
      <c r="Q43" s="13"/>
      <c r="R43" s="13"/>
      <c r="S43" s="13"/>
      <c r="T43" s="13"/>
      <c r="U43" s="13"/>
      <c r="V43" s="13"/>
      <c r="W43" s="13" t="s">
        <v>207</v>
      </c>
      <c r="X43" s="15">
        <v>1</v>
      </c>
    </row>
    <row r="44" spans="2:24" ht="15.95" customHeight="1" x14ac:dyDescent="0.25">
      <c r="B44" s="284" t="s">
        <v>114</v>
      </c>
      <c r="C44" s="7" t="s">
        <v>115</v>
      </c>
      <c r="D44" s="17" t="s">
        <v>17</v>
      </c>
      <c r="E44" s="9"/>
      <c r="F44" s="9"/>
      <c r="G44" s="9"/>
      <c r="H44" s="9"/>
      <c r="I44" s="9"/>
      <c r="J44" s="9"/>
      <c r="K44" s="9"/>
      <c r="L44" s="9"/>
      <c r="M44" s="9"/>
      <c r="N44" s="9"/>
      <c r="O44" s="9"/>
      <c r="P44" s="9" t="s">
        <v>0</v>
      </c>
      <c r="Q44" s="9"/>
      <c r="R44" s="9" t="s">
        <v>0</v>
      </c>
      <c r="S44" s="9" t="s">
        <v>0</v>
      </c>
      <c r="T44" s="9" t="s">
        <v>0</v>
      </c>
      <c r="U44" s="9" t="s">
        <v>0</v>
      </c>
      <c r="V44" s="9" t="s">
        <v>0</v>
      </c>
      <c r="W44" s="9" t="s">
        <v>0</v>
      </c>
      <c r="X44" s="56">
        <v>7</v>
      </c>
    </row>
    <row r="45" spans="2:24" ht="15.95" customHeight="1" x14ac:dyDescent="0.25">
      <c r="B45" s="285"/>
      <c r="C45" s="7" t="s">
        <v>116</v>
      </c>
      <c r="D45" s="17" t="s">
        <v>17</v>
      </c>
      <c r="E45" s="9" t="s">
        <v>0</v>
      </c>
      <c r="F45" s="9"/>
      <c r="G45" s="9" t="s">
        <v>0</v>
      </c>
      <c r="H45" s="9"/>
      <c r="I45" s="9"/>
      <c r="J45" s="9"/>
      <c r="K45" s="9"/>
      <c r="L45" s="9" t="s">
        <v>0</v>
      </c>
      <c r="M45" s="9" t="s">
        <v>206</v>
      </c>
      <c r="N45" s="9" t="s">
        <v>206</v>
      </c>
      <c r="O45" s="9"/>
      <c r="P45" s="9" t="s">
        <v>0</v>
      </c>
      <c r="Q45" s="9"/>
      <c r="R45" s="9"/>
      <c r="S45" s="9"/>
      <c r="T45" s="9"/>
      <c r="U45" s="9"/>
      <c r="V45" s="9"/>
      <c r="W45" s="9"/>
      <c r="X45" s="56">
        <v>6</v>
      </c>
    </row>
    <row r="46" spans="2:24" ht="15.95" customHeight="1" x14ac:dyDescent="0.25">
      <c r="B46" s="285"/>
      <c r="C46" s="7" t="s">
        <v>117</v>
      </c>
      <c r="D46" s="17" t="s">
        <v>17</v>
      </c>
      <c r="E46" s="9"/>
      <c r="F46" s="9"/>
      <c r="G46" s="9"/>
      <c r="H46" s="9"/>
      <c r="I46" s="9"/>
      <c r="J46" s="9"/>
      <c r="K46" s="9"/>
      <c r="L46" s="9"/>
      <c r="M46" s="9"/>
      <c r="N46" s="9"/>
      <c r="O46" s="9"/>
      <c r="P46" s="9" t="s">
        <v>0</v>
      </c>
      <c r="Q46" s="9"/>
      <c r="R46" s="9" t="s">
        <v>0</v>
      </c>
      <c r="S46" s="9" t="s">
        <v>0</v>
      </c>
      <c r="T46" s="9"/>
      <c r="U46" s="9" t="s">
        <v>0</v>
      </c>
      <c r="V46" s="9" t="s">
        <v>0</v>
      </c>
      <c r="W46" s="9"/>
      <c r="X46" s="55">
        <v>5</v>
      </c>
    </row>
    <row r="47" spans="2:24" ht="15.95" customHeight="1" x14ac:dyDescent="0.25">
      <c r="B47" s="285"/>
      <c r="C47" s="7" t="s">
        <v>118</v>
      </c>
      <c r="D47" s="17" t="s">
        <v>17</v>
      </c>
      <c r="E47" s="9"/>
      <c r="F47" s="9"/>
      <c r="G47" s="9"/>
      <c r="H47" s="9"/>
      <c r="I47" s="9"/>
      <c r="J47" s="9"/>
      <c r="K47" s="9"/>
      <c r="L47" s="9"/>
      <c r="M47" s="9"/>
      <c r="N47" s="9"/>
      <c r="O47" s="9"/>
      <c r="P47" s="9" t="s">
        <v>0</v>
      </c>
      <c r="Q47" s="9" t="s">
        <v>0</v>
      </c>
      <c r="R47" s="9"/>
      <c r="S47" s="9"/>
      <c r="T47" s="9"/>
      <c r="U47" s="9"/>
      <c r="V47" s="9"/>
      <c r="W47" s="9" t="s">
        <v>0</v>
      </c>
      <c r="X47" s="55">
        <v>3</v>
      </c>
    </row>
    <row r="48" spans="2:24" ht="15.95" customHeight="1" x14ac:dyDescent="0.25">
      <c r="B48" s="285"/>
      <c r="C48" s="7" t="s">
        <v>119</v>
      </c>
      <c r="D48" s="17" t="s">
        <v>17</v>
      </c>
      <c r="E48" s="9"/>
      <c r="F48" s="9"/>
      <c r="G48" s="9"/>
      <c r="H48" s="9"/>
      <c r="I48" s="9"/>
      <c r="J48" s="9"/>
      <c r="K48" s="9"/>
      <c r="L48" s="9"/>
      <c r="M48" s="9"/>
      <c r="N48" s="9"/>
      <c r="O48" s="9"/>
      <c r="P48" s="9" t="s">
        <v>0</v>
      </c>
      <c r="Q48" s="9"/>
      <c r="R48" s="9" t="s">
        <v>0</v>
      </c>
      <c r="S48" s="9" t="s">
        <v>0</v>
      </c>
      <c r="T48" s="9"/>
      <c r="U48" s="9"/>
      <c r="V48" s="9"/>
      <c r="W48" s="9"/>
      <c r="X48" s="55">
        <v>3</v>
      </c>
    </row>
    <row r="49" spans="2:24" ht="15.95" customHeight="1" x14ac:dyDescent="0.25">
      <c r="B49" s="285"/>
      <c r="C49" s="7" t="s">
        <v>120</v>
      </c>
      <c r="D49" s="17" t="s">
        <v>17</v>
      </c>
      <c r="E49" s="9"/>
      <c r="F49" s="9"/>
      <c r="G49" s="9"/>
      <c r="H49" s="9"/>
      <c r="I49" s="9"/>
      <c r="J49" s="9"/>
      <c r="K49" s="9"/>
      <c r="L49" s="9"/>
      <c r="M49" s="9"/>
      <c r="N49" s="9"/>
      <c r="O49" s="9"/>
      <c r="P49" s="9" t="s">
        <v>0</v>
      </c>
      <c r="Q49" s="9"/>
      <c r="R49" s="9"/>
      <c r="S49" s="9"/>
      <c r="T49" s="9"/>
      <c r="U49" s="9"/>
      <c r="V49" s="9" t="s">
        <v>0</v>
      </c>
      <c r="W49" s="9"/>
      <c r="X49" s="55">
        <v>2</v>
      </c>
    </row>
    <row r="50" spans="2:24" ht="15.95" customHeight="1" x14ac:dyDescent="0.25">
      <c r="B50" s="285"/>
      <c r="C50" s="7" t="s">
        <v>121</v>
      </c>
      <c r="D50" s="17" t="s">
        <v>17</v>
      </c>
      <c r="E50" s="9"/>
      <c r="F50" s="9"/>
      <c r="G50" s="9"/>
      <c r="H50" s="9"/>
      <c r="I50" s="9"/>
      <c r="J50" s="9"/>
      <c r="K50" s="9"/>
      <c r="L50" s="9"/>
      <c r="M50" s="9"/>
      <c r="N50" s="9"/>
      <c r="O50" s="9"/>
      <c r="P50" s="9" t="s">
        <v>0</v>
      </c>
      <c r="Q50" s="9"/>
      <c r="R50" s="9"/>
      <c r="S50" s="9" t="s">
        <v>0</v>
      </c>
      <c r="T50" s="9"/>
      <c r="U50" s="9"/>
      <c r="V50" s="9"/>
      <c r="W50" s="9"/>
      <c r="X50" s="55">
        <v>2</v>
      </c>
    </row>
    <row r="51" spans="2:24" ht="15.95" customHeight="1" x14ac:dyDescent="0.25">
      <c r="B51" s="285"/>
      <c r="C51" s="7" t="s">
        <v>122</v>
      </c>
      <c r="D51" s="17" t="s">
        <v>17</v>
      </c>
      <c r="E51" s="9"/>
      <c r="F51" s="9"/>
      <c r="G51" s="9"/>
      <c r="H51" s="9"/>
      <c r="I51" s="9"/>
      <c r="J51" s="9"/>
      <c r="K51" s="9"/>
      <c r="L51" s="9"/>
      <c r="M51" s="9"/>
      <c r="N51" s="9"/>
      <c r="O51" s="9"/>
      <c r="P51" s="9"/>
      <c r="Q51" s="9"/>
      <c r="R51" s="9"/>
      <c r="S51" s="9"/>
      <c r="T51" s="9"/>
      <c r="U51" s="9"/>
      <c r="V51" s="9" t="s">
        <v>0</v>
      </c>
      <c r="W51" s="9"/>
      <c r="X51" s="55">
        <v>1</v>
      </c>
    </row>
    <row r="52" spans="2:24" ht="15.95" customHeight="1" x14ac:dyDescent="0.25">
      <c r="B52" s="285"/>
      <c r="C52" s="7" t="s">
        <v>123</v>
      </c>
      <c r="D52" s="17" t="s">
        <v>17</v>
      </c>
      <c r="E52" s="9"/>
      <c r="F52" s="9"/>
      <c r="G52" s="9"/>
      <c r="H52" s="9"/>
      <c r="I52" s="9"/>
      <c r="J52" s="9"/>
      <c r="K52" s="9"/>
      <c r="L52" s="9"/>
      <c r="M52" s="9"/>
      <c r="N52" s="9"/>
      <c r="O52" s="9"/>
      <c r="P52" s="9" t="s">
        <v>0</v>
      </c>
      <c r="Q52" s="9"/>
      <c r="R52" s="9"/>
      <c r="S52" s="9"/>
      <c r="T52" s="9"/>
      <c r="U52" s="9"/>
      <c r="V52" s="9"/>
      <c r="W52" s="9"/>
      <c r="X52" s="55">
        <v>1</v>
      </c>
    </row>
    <row r="53" spans="2:24" ht="15.95" customHeight="1" x14ac:dyDescent="0.25">
      <c r="B53" s="285"/>
      <c r="C53" s="7" t="s">
        <v>124</v>
      </c>
      <c r="D53" s="8" t="s">
        <v>18</v>
      </c>
      <c r="E53" s="9"/>
      <c r="F53" s="9"/>
      <c r="G53" s="9"/>
      <c r="H53" s="9"/>
      <c r="I53" s="9"/>
      <c r="J53" s="9"/>
      <c r="K53" s="9"/>
      <c r="L53" s="9"/>
      <c r="M53" s="9"/>
      <c r="N53" s="9"/>
      <c r="O53" s="9"/>
      <c r="P53" s="9"/>
      <c r="Q53" s="9"/>
      <c r="R53" s="9"/>
      <c r="S53" s="9"/>
      <c r="T53" s="9"/>
      <c r="U53" s="9"/>
      <c r="V53" s="9" t="s">
        <v>0</v>
      </c>
      <c r="W53" s="9"/>
      <c r="X53" s="55">
        <v>1</v>
      </c>
    </row>
    <row r="54" spans="2:24" ht="15.95" customHeight="1" x14ac:dyDescent="0.25">
      <c r="B54" s="285"/>
      <c r="C54" s="7" t="s">
        <v>125</v>
      </c>
      <c r="D54" s="8" t="s">
        <v>18</v>
      </c>
      <c r="E54" s="9"/>
      <c r="F54" s="9"/>
      <c r="G54" s="9"/>
      <c r="H54" s="9"/>
      <c r="I54" s="9"/>
      <c r="J54" s="9"/>
      <c r="K54" s="9"/>
      <c r="L54" s="9"/>
      <c r="M54" s="9"/>
      <c r="N54" s="9"/>
      <c r="O54" s="9"/>
      <c r="P54" s="9"/>
      <c r="Q54" s="9"/>
      <c r="R54" s="9"/>
      <c r="S54" s="9"/>
      <c r="T54" s="9"/>
      <c r="U54" s="9"/>
      <c r="V54" s="9" t="s">
        <v>0</v>
      </c>
      <c r="W54" s="9"/>
      <c r="X54" s="55">
        <v>1</v>
      </c>
    </row>
    <row r="55" spans="2:24" ht="15.95" customHeight="1" x14ac:dyDescent="0.25">
      <c r="B55" s="285"/>
      <c r="C55" s="7" t="s">
        <v>126</v>
      </c>
      <c r="D55" s="17" t="s">
        <v>17</v>
      </c>
      <c r="E55" s="9"/>
      <c r="F55" s="9"/>
      <c r="G55" s="9"/>
      <c r="H55" s="9"/>
      <c r="I55" s="9"/>
      <c r="J55" s="9"/>
      <c r="K55" s="9"/>
      <c r="L55" s="9"/>
      <c r="M55" s="9"/>
      <c r="N55" s="9"/>
      <c r="O55" s="9"/>
      <c r="P55" s="9"/>
      <c r="Q55" s="9"/>
      <c r="R55" s="9"/>
      <c r="S55" s="9"/>
      <c r="T55" s="9"/>
      <c r="U55" s="9"/>
      <c r="V55" s="9" t="s">
        <v>0</v>
      </c>
      <c r="W55" s="9"/>
      <c r="X55" s="55">
        <v>1</v>
      </c>
    </row>
    <row r="56" spans="2:24" ht="15.95" customHeight="1" x14ac:dyDescent="0.25">
      <c r="B56" s="286"/>
      <c r="C56" s="7" t="s">
        <v>127</v>
      </c>
      <c r="D56" s="17" t="s">
        <v>17</v>
      </c>
      <c r="E56" s="9"/>
      <c r="F56" s="9"/>
      <c r="G56" s="9"/>
      <c r="H56" s="9"/>
      <c r="I56" s="9"/>
      <c r="J56" s="9"/>
      <c r="K56" s="9"/>
      <c r="L56" s="9"/>
      <c r="M56" s="9"/>
      <c r="N56" s="9"/>
      <c r="O56" s="9"/>
      <c r="P56" s="9"/>
      <c r="Q56" s="9"/>
      <c r="R56" s="9"/>
      <c r="S56" s="9"/>
      <c r="T56" s="9"/>
      <c r="U56" s="9"/>
      <c r="V56" s="9" t="s">
        <v>0</v>
      </c>
      <c r="W56" s="9"/>
      <c r="X56" s="55">
        <v>1</v>
      </c>
    </row>
    <row r="57" spans="2:24" ht="15.95" customHeight="1" x14ac:dyDescent="0.25">
      <c r="B57" s="287" t="s">
        <v>110</v>
      </c>
      <c r="C57" s="11" t="s">
        <v>7</v>
      </c>
      <c r="D57" s="12" t="s">
        <v>18</v>
      </c>
      <c r="E57" s="13"/>
      <c r="F57" s="13"/>
      <c r="G57" s="13"/>
      <c r="H57" s="13"/>
      <c r="I57" s="13"/>
      <c r="J57" s="13"/>
      <c r="K57" s="13"/>
      <c r="L57" s="13"/>
      <c r="M57" s="13"/>
      <c r="N57" s="13"/>
      <c r="O57" s="13"/>
      <c r="P57" s="13"/>
      <c r="Q57" s="13"/>
      <c r="R57" s="13"/>
      <c r="S57" s="13"/>
      <c r="T57" s="13" t="s">
        <v>0</v>
      </c>
      <c r="U57" s="13" t="s">
        <v>0</v>
      </c>
      <c r="V57" s="13"/>
      <c r="W57" s="13"/>
      <c r="X57" s="15">
        <v>2</v>
      </c>
    </row>
    <row r="58" spans="2:24" ht="15.95" customHeight="1" x14ac:dyDescent="0.25">
      <c r="B58" s="288"/>
      <c r="C58" s="11" t="s">
        <v>128</v>
      </c>
      <c r="D58" s="12" t="s">
        <v>18</v>
      </c>
      <c r="E58" s="13"/>
      <c r="F58" s="13"/>
      <c r="G58" s="13"/>
      <c r="H58" s="13" t="s">
        <v>0</v>
      </c>
      <c r="I58" s="13"/>
      <c r="J58" s="13"/>
      <c r="K58" s="13"/>
      <c r="L58" s="13"/>
      <c r="M58" s="13"/>
      <c r="N58" s="13"/>
      <c r="O58" s="13"/>
      <c r="P58" s="13"/>
      <c r="Q58" s="13"/>
      <c r="R58" s="13"/>
      <c r="S58" s="13"/>
      <c r="T58" s="13"/>
      <c r="U58" s="13"/>
      <c r="V58" s="13" t="s">
        <v>0</v>
      </c>
      <c r="W58" s="13"/>
      <c r="X58" s="15">
        <v>2</v>
      </c>
    </row>
    <row r="59" spans="2:24" ht="15.95" customHeight="1" x14ac:dyDescent="0.25">
      <c r="B59" s="288"/>
      <c r="C59" s="11" t="s">
        <v>129</v>
      </c>
      <c r="D59" s="12" t="s">
        <v>18</v>
      </c>
      <c r="E59" s="13"/>
      <c r="F59" s="13"/>
      <c r="G59" s="13"/>
      <c r="H59" s="13"/>
      <c r="I59" s="13"/>
      <c r="J59" s="13"/>
      <c r="K59" s="13"/>
      <c r="L59" s="13"/>
      <c r="M59" s="13" t="s">
        <v>0</v>
      </c>
      <c r="N59" s="13" t="s">
        <v>0</v>
      </c>
      <c r="O59" s="13"/>
      <c r="P59" s="13"/>
      <c r="Q59" s="13"/>
      <c r="R59" s="13"/>
      <c r="S59" s="13"/>
      <c r="T59" s="13"/>
      <c r="U59" s="13"/>
      <c r="V59" s="13"/>
      <c r="W59" s="13"/>
      <c r="X59" s="15">
        <v>2</v>
      </c>
    </row>
    <row r="60" spans="2:24" ht="15.95" customHeight="1" x14ac:dyDescent="0.25">
      <c r="B60" s="288"/>
      <c r="C60" s="11" t="s">
        <v>130</v>
      </c>
      <c r="D60" s="12" t="s">
        <v>18</v>
      </c>
      <c r="E60" s="13"/>
      <c r="F60" s="13"/>
      <c r="G60" s="13"/>
      <c r="H60" s="13"/>
      <c r="I60" s="13"/>
      <c r="J60" s="13"/>
      <c r="K60" s="13"/>
      <c r="L60" s="13"/>
      <c r="M60" s="13" t="s">
        <v>0</v>
      </c>
      <c r="N60" s="13" t="s">
        <v>0</v>
      </c>
      <c r="O60" s="13"/>
      <c r="P60" s="13"/>
      <c r="Q60" s="13"/>
      <c r="R60" s="13"/>
      <c r="S60" s="13"/>
      <c r="T60" s="13"/>
      <c r="U60" s="13"/>
      <c r="V60" s="13"/>
      <c r="W60" s="13"/>
      <c r="X60" s="15">
        <v>2</v>
      </c>
    </row>
    <row r="61" spans="2:24" ht="15.95" customHeight="1" x14ac:dyDescent="0.25">
      <c r="B61" s="288"/>
      <c r="C61" s="11" t="s">
        <v>131</v>
      </c>
      <c r="D61" s="12" t="s">
        <v>18</v>
      </c>
      <c r="E61" s="13"/>
      <c r="F61" s="13"/>
      <c r="G61" s="13"/>
      <c r="H61" s="13"/>
      <c r="I61" s="13"/>
      <c r="J61" s="13"/>
      <c r="K61" s="13"/>
      <c r="L61" s="13"/>
      <c r="M61" s="13"/>
      <c r="N61" s="13"/>
      <c r="O61" s="13"/>
      <c r="P61" s="13"/>
      <c r="Q61" s="13"/>
      <c r="R61" s="13" t="s">
        <v>0</v>
      </c>
      <c r="S61" s="13" t="s">
        <v>0</v>
      </c>
      <c r="T61" s="13"/>
      <c r="U61" s="13"/>
      <c r="V61" s="13"/>
      <c r="W61" s="13"/>
      <c r="X61" s="15">
        <v>2</v>
      </c>
    </row>
    <row r="62" spans="2:24" ht="15.95" customHeight="1" x14ac:dyDescent="0.25">
      <c r="B62" s="288"/>
      <c r="C62" s="11" t="s">
        <v>132</v>
      </c>
      <c r="D62" s="12" t="s">
        <v>18</v>
      </c>
      <c r="E62" s="13"/>
      <c r="F62" s="13"/>
      <c r="G62" s="13"/>
      <c r="H62" s="13"/>
      <c r="I62" s="13"/>
      <c r="J62" s="13"/>
      <c r="K62" s="13"/>
      <c r="L62" s="13"/>
      <c r="M62" s="13"/>
      <c r="N62" s="13"/>
      <c r="O62" s="13"/>
      <c r="P62" s="13"/>
      <c r="Q62" s="13"/>
      <c r="R62" s="13"/>
      <c r="S62" s="13"/>
      <c r="T62" s="13"/>
      <c r="U62" s="13" t="s">
        <v>0</v>
      </c>
      <c r="V62" s="13"/>
      <c r="W62" s="13"/>
      <c r="X62" s="15">
        <v>1</v>
      </c>
    </row>
    <row r="63" spans="2:24" ht="15.95" customHeight="1" x14ac:dyDescent="0.25">
      <c r="B63" s="288"/>
      <c r="C63" s="11" t="s">
        <v>133</v>
      </c>
      <c r="D63" s="12" t="s">
        <v>18</v>
      </c>
      <c r="E63" s="13"/>
      <c r="F63" s="13"/>
      <c r="G63" s="13"/>
      <c r="H63" s="13"/>
      <c r="I63" s="13"/>
      <c r="J63" s="13"/>
      <c r="K63" s="13"/>
      <c r="L63" s="13"/>
      <c r="M63" s="13"/>
      <c r="N63" s="13"/>
      <c r="O63" s="13"/>
      <c r="P63" s="13"/>
      <c r="Q63" s="13"/>
      <c r="R63" s="13"/>
      <c r="S63" s="13"/>
      <c r="T63" s="13"/>
      <c r="U63" s="13"/>
      <c r="V63" s="13" t="s">
        <v>0</v>
      </c>
      <c r="W63" s="13"/>
      <c r="X63" s="15">
        <v>1</v>
      </c>
    </row>
    <row r="64" spans="2:24" ht="15.95" customHeight="1" x14ac:dyDescent="0.25">
      <c r="B64" s="288"/>
      <c r="C64" s="11" t="s">
        <v>134</v>
      </c>
      <c r="D64" s="12" t="s">
        <v>18</v>
      </c>
      <c r="E64" s="13"/>
      <c r="F64" s="13"/>
      <c r="G64" s="13"/>
      <c r="H64" s="13"/>
      <c r="I64" s="13"/>
      <c r="J64" s="13"/>
      <c r="K64" s="13"/>
      <c r="L64" s="13"/>
      <c r="M64" s="13"/>
      <c r="N64" s="13"/>
      <c r="O64" s="13"/>
      <c r="P64" s="13"/>
      <c r="Q64" s="13"/>
      <c r="R64" s="13"/>
      <c r="S64" s="13"/>
      <c r="T64" s="13"/>
      <c r="U64" s="13"/>
      <c r="V64" s="13" t="s">
        <v>0</v>
      </c>
      <c r="W64" s="13"/>
      <c r="X64" s="15">
        <v>1</v>
      </c>
    </row>
    <row r="65" spans="2:24" ht="15.95" customHeight="1" x14ac:dyDescent="0.25">
      <c r="B65" s="288"/>
      <c r="C65" s="11" t="s">
        <v>135</v>
      </c>
      <c r="D65" s="12" t="s">
        <v>18</v>
      </c>
      <c r="E65" s="13"/>
      <c r="F65" s="13"/>
      <c r="G65" s="13"/>
      <c r="H65" s="13"/>
      <c r="I65" s="13"/>
      <c r="J65" s="13"/>
      <c r="K65" s="13"/>
      <c r="L65" s="13"/>
      <c r="M65" s="13"/>
      <c r="N65" s="13"/>
      <c r="O65" s="13"/>
      <c r="P65" s="13"/>
      <c r="Q65" s="13"/>
      <c r="R65" s="13"/>
      <c r="S65" s="13"/>
      <c r="T65" s="13"/>
      <c r="U65" s="13"/>
      <c r="V65" s="13" t="s">
        <v>0</v>
      </c>
      <c r="W65" s="13"/>
      <c r="X65" s="15">
        <v>1</v>
      </c>
    </row>
    <row r="66" spans="2:24" ht="15.95" customHeight="1" x14ac:dyDescent="0.25">
      <c r="B66" s="288"/>
      <c r="C66" s="11" t="s">
        <v>136</v>
      </c>
      <c r="D66" s="12" t="s">
        <v>18</v>
      </c>
      <c r="E66" s="13"/>
      <c r="F66" s="13"/>
      <c r="G66" s="13"/>
      <c r="H66" s="13"/>
      <c r="I66" s="13"/>
      <c r="J66" s="13"/>
      <c r="K66" s="13"/>
      <c r="L66" s="13"/>
      <c r="M66" s="13"/>
      <c r="N66" s="13" t="s">
        <v>0</v>
      </c>
      <c r="O66" s="13"/>
      <c r="P66" s="13"/>
      <c r="Q66" s="13"/>
      <c r="R66" s="13"/>
      <c r="S66" s="13"/>
      <c r="T66" s="13"/>
      <c r="U66" s="13"/>
      <c r="V66" s="13"/>
      <c r="W66" s="13"/>
      <c r="X66" s="15">
        <v>1</v>
      </c>
    </row>
    <row r="67" spans="2:24" ht="15.95" customHeight="1" x14ac:dyDescent="0.25">
      <c r="B67" s="284" t="s">
        <v>50</v>
      </c>
      <c r="C67" s="7" t="s">
        <v>8</v>
      </c>
      <c r="D67" s="17" t="s">
        <v>17</v>
      </c>
      <c r="E67" s="9"/>
      <c r="F67" s="9"/>
      <c r="G67" s="9"/>
      <c r="H67" s="9"/>
      <c r="I67" s="9"/>
      <c r="J67" s="9"/>
      <c r="K67" s="9"/>
      <c r="L67" s="9"/>
      <c r="M67" s="9"/>
      <c r="N67" s="9"/>
      <c r="O67" s="9"/>
      <c r="P67" s="9"/>
      <c r="Q67" s="9" t="s">
        <v>0</v>
      </c>
      <c r="R67" s="9"/>
      <c r="S67" s="9"/>
      <c r="T67" s="9" t="s">
        <v>0</v>
      </c>
      <c r="U67" s="9" t="s">
        <v>0</v>
      </c>
      <c r="V67" s="9" t="s">
        <v>0</v>
      </c>
      <c r="W67" s="9" t="s">
        <v>0</v>
      </c>
      <c r="X67" s="55">
        <v>5</v>
      </c>
    </row>
    <row r="68" spans="2:24" ht="15.95" customHeight="1" x14ac:dyDescent="0.25">
      <c r="B68" s="285"/>
      <c r="C68" s="7" t="s">
        <v>6</v>
      </c>
      <c r="D68" s="8" t="s">
        <v>18</v>
      </c>
      <c r="E68" s="9"/>
      <c r="F68" s="9"/>
      <c r="G68" s="9"/>
      <c r="H68" s="9" t="s">
        <v>0</v>
      </c>
      <c r="I68" s="9"/>
      <c r="J68" s="9"/>
      <c r="K68" s="9"/>
      <c r="L68" s="9"/>
      <c r="M68" s="9" t="s">
        <v>0</v>
      </c>
      <c r="N68" s="9" t="s">
        <v>0</v>
      </c>
      <c r="O68" s="9"/>
      <c r="P68" s="9"/>
      <c r="Q68" s="9"/>
      <c r="R68" s="9"/>
      <c r="S68" s="9"/>
      <c r="T68" s="9"/>
      <c r="U68" s="9"/>
      <c r="V68" s="9" t="s">
        <v>0</v>
      </c>
      <c r="W68" s="9"/>
      <c r="X68" s="55">
        <v>4</v>
      </c>
    </row>
    <row r="69" spans="2:24" ht="15.95" customHeight="1" x14ac:dyDescent="0.25">
      <c r="B69" s="285"/>
      <c r="C69" s="7" t="s">
        <v>137</v>
      </c>
      <c r="D69" s="8" t="s">
        <v>18</v>
      </c>
      <c r="E69" s="9"/>
      <c r="F69" s="9"/>
      <c r="G69" s="9"/>
      <c r="H69" s="9"/>
      <c r="I69" s="9"/>
      <c r="J69" s="9"/>
      <c r="K69" s="9"/>
      <c r="L69" s="9"/>
      <c r="M69" s="9"/>
      <c r="N69" s="9"/>
      <c r="O69" s="9"/>
      <c r="P69" s="9"/>
      <c r="Q69" s="9"/>
      <c r="R69" s="9"/>
      <c r="S69" s="9"/>
      <c r="T69" s="9"/>
      <c r="U69" s="9"/>
      <c r="V69" s="9" t="s">
        <v>0</v>
      </c>
      <c r="W69" s="9"/>
      <c r="X69" s="55">
        <v>1</v>
      </c>
    </row>
    <row r="70" spans="2:24" ht="15.95" customHeight="1" x14ac:dyDescent="0.25">
      <c r="B70" s="285"/>
      <c r="C70" s="7" t="s">
        <v>138</v>
      </c>
      <c r="D70" s="17" t="s">
        <v>17</v>
      </c>
      <c r="E70" s="9"/>
      <c r="F70" s="9"/>
      <c r="G70" s="9"/>
      <c r="H70" s="9"/>
      <c r="I70" s="9"/>
      <c r="J70" s="9"/>
      <c r="K70" s="9"/>
      <c r="L70" s="9"/>
      <c r="M70" s="9"/>
      <c r="N70" s="9"/>
      <c r="O70" s="9"/>
      <c r="P70" s="9"/>
      <c r="Q70" s="9"/>
      <c r="R70" s="9"/>
      <c r="S70" s="9"/>
      <c r="T70" s="9"/>
      <c r="U70" s="9"/>
      <c r="V70" s="9" t="s">
        <v>0</v>
      </c>
      <c r="W70" s="9"/>
      <c r="X70" s="55">
        <v>1</v>
      </c>
    </row>
    <row r="71" spans="2:24" ht="15.95" customHeight="1" x14ac:dyDescent="0.25">
      <c r="B71" s="285"/>
      <c r="C71" s="7" t="s">
        <v>139</v>
      </c>
      <c r="D71" s="17" t="s">
        <v>17</v>
      </c>
      <c r="E71" s="9"/>
      <c r="F71" s="9"/>
      <c r="G71" s="9"/>
      <c r="H71" s="9"/>
      <c r="I71" s="9"/>
      <c r="J71" s="9"/>
      <c r="K71" s="9"/>
      <c r="L71" s="9"/>
      <c r="M71" s="9"/>
      <c r="N71" s="9"/>
      <c r="O71" s="9"/>
      <c r="P71" s="9"/>
      <c r="Q71" s="9"/>
      <c r="R71" s="9"/>
      <c r="S71" s="9"/>
      <c r="T71" s="9"/>
      <c r="U71" s="9"/>
      <c r="V71" s="9" t="s">
        <v>0</v>
      </c>
      <c r="W71" s="9"/>
      <c r="X71" s="55">
        <v>1</v>
      </c>
    </row>
    <row r="72" spans="2:24" ht="15.95" customHeight="1" x14ac:dyDescent="0.25">
      <c r="B72" s="286"/>
      <c r="C72" s="7" t="s">
        <v>140</v>
      </c>
      <c r="D72" s="8" t="s">
        <v>18</v>
      </c>
      <c r="E72" s="9"/>
      <c r="F72" s="9"/>
      <c r="G72" s="9"/>
      <c r="H72" s="9" t="s">
        <v>207</v>
      </c>
      <c r="I72" s="9"/>
      <c r="J72" s="9"/>
      <c r="K72" s="9"/>
      <c r="L72" s="9"/>
      <c r="M72" s="9"/>
      <c r="N72" s="9"/>
      <c r="O72" s="9"/>
      <c r="P72" s="9"/>
      <c r="Q72" s="9"/>
      <c r="R72" s="9"/>
      <c r="S72" s="9"/>
      <c r="T72" s="9"/>
      <c r="U72" s="9"/>
      <c r="V72" s="9"/>
      <c r="W72" s="9"/>
      <c r="X72" s="55">
        <v>1</v>
      </c>
    </row>
    <row r="73" spans="2:24" ht="15.95" customHeight="1" x14ac:dyDescent="0.25">
      <c r="B73" s="287" t="s">
        <v>55</v>
      </c>
      <c r="C73" s="11" t="s">
        <v>141</v>
      </c>
      <c r="D73" s="18" t="s">
        <v>17</v>
      </c>
      <c r="E73" s="13"/>
      <c r="F73" s="13"/>
      <c r="G73" s="13"/>
      <c r="H73" s="13"/>
      <c r="I73" s="13"/>
      <c r="J73" s="13"/>
      <c r="K73" s="13"/>
      <c r="L73" s="13"/>
      <c r="M73" s="13"/>
      <c r="N73" s="13"/>
      <c r="O73" s="13"/>
      <c r="P73" s="13"/>
      <c r="Q73" s="13"/>
      <c r="R73" s="13" t="s">
        <v>0</v>
      </c>
      <c r="S73" s="13" t="s">
        <v>0</v>
      </c>
      <c r="T73" s="13" t="s">
        <v>0</v>
      </c>
      <c r="U73" s="13" t="s">
        <v>0</v>
      </c>
      <c r="V73" s="13" t="s">
        <v>0</v>
      </c>
      <c r="W73" s="13"/>
      <c r="X73" s="15">
        <v>5</v>
      </c>
    </row>
    <row r="74" spans="2:24" ht="15.95" customHeight="1" x14ac:dyDescent="0.25">
      <c r="B74" s="288"/>
      <c r="C74" s="11" t="s">
        <v>142</v>
      </c>
      <c r="D74" s="18" t="s">
        <v>17</v>
      </c>
      <c r="E74" s="13"/>
      <c r="F74" s="13"/>
      <c r="G74" s="13"/>
      <c r="H74" s="13"/>
      <c r="I74" s="13"/>
      <c r="J74" s="13"/>
      <c r="K74" s="13"/>
      <c r="L74" s="13"/>
      <c r="M74" s="13"/>
      <c r="N74" s="13"/>
      <c r="O74" s="13"/>
      <c r="P74" s="13"/>
      <c r="Q74" s="13"/>
      <c r="R74" s="13" t="s">
        <v>0</v>
      </c>
      <c r="S74" s="13" t="s">
        <v>0</v>
      </c>
      <c r="T74" s="13"/>
      <c r="U74" s="13"/>
      <c r="V74" s="13" t="s">
        <v>0</v>
      </c>
      <c r="W74" s="13"/>
      <c r="X74" s="15">
        <v>3</v>
      </c>
    </row>
    <row r="75" spans="2:24" ht="15.95" customHeight="1" x14ac:dyDescent="0.25">
      <c r="B75" s="288"/>
      <c r="C75" s="11" t="s">
        <v>143</v>
      </c>
      <c r="D75" s="18" t="s">
        <v>17</v>
      </c>
      <c r="E75" s="13"/>
      <c r="F75" s="13"/>
      <c r="G75" s="13"/>
      <c r="H75" s="13"/>
      <c r="I75" s="13"/>
      <c r="J75" s="13"/>
      <c r="K75" s="13"/>
      <c r="L75" s="13"/>
      <c r="M75" s="13"/>
      <c r="N75" s="13"/>
      <c r="O75" s="13"/>
      <c r="P75" s="13"/>
      <c r="Q75" s="13"/>
      <c r="R75" s="13" t="s">
        <v>0</v>
      </c>
      <c r="S75" s="13" t="s">
        <v>0</v>
      </c>
      <c r="T75" s="13"/>
      <c r="U75" s="13"/>
      <c r="V75" s="13"/>
      <c r="W75" s="13"/>
      <c r="X75" s="15">
        <v>2</v>
      </c>
    </row>
    <row r="76" spans="2:24" ht="15.95" customHeight="1" x14ac:dyDescent="0.25">
      <c r="B76" s="288"/>
      <c r="C76" s="11" t="s">
        <v>144</v>
      </c>
      <c r="D76" s="12" t="s">
        <v>18</v>
      </c>
      <c r="E76" s="13"/>
      <c r="F76" s="13"/>
      <c r="G76" s="13"/>
      <c r="H76" s="13" t="s">
        <v>0</v>
      </c>
      <c r="I76" s="13"/>
      <c r="J76" s="13"/>
      <c r="K76" s="13"/>
      <c r="L76" s="13"/>
      <c r="M76" s="13"/>
      <c r="N76" s="13"/>
      <c r="O76" s="13"/>
      <c r="P76" s="13"/>
      <c r="Q76" s="13"/>
      <c r="R76" s="13"/>
      <c r="S76" s="13"/>
      <c r="T76" s="13"/>
      <c r="U76" s="13"/>
      <c r="V76" s="13"/>
      <c r="W76" s="13"/>
      <c r="X76" s="15">
        <v>1</v>
      </c>
    </row>
    <row r="77" spans="2:24" ht="15.95" customHeight="1" x14ac:dyDescent="0.25">
      <c r="B77" s="288"/>
      <c r="C77" s="11" t="s">
        <v>145</v>
      </c>
      <c r="D77" s="18" t="s">
        <v>17</v>
      </c>
      <c r="E77" s="13"/>
      <c r="F77" s="13"/>
      <c r="G77" s="13"/>
      <c r="H77" s="13"/>
      <c r="I77" s="13"/>
      <c r="J77" s="13"/>
      <c r="K77" s="13"/>
      <c r="L77" s="13"/>
      <c r="M77" s="13"/>
      <c r="N77" s="13"/>
      <c r="O77" s="13"/>
      <c r="P77" s="13"/>
      <c r="Q77" s="13"/>
      <c r="R77" s="13"/>
      <c r="S77" s="13"/>
      <c r="T77" s="13"/>
      <c r="U77" s="13"/>
      <c r="V77" s="13" t="s">
        <v>0</v>
      </c>
      <c r="W77" s="13"/>
      <c r="X77" s="15">
        <v>1</v>
      </c>
    </row>
    <row r="78" spans="2:24" ht="15.95" customHeight="1" x14ac:dyDescent="0.25">
      <c r="B78" s="289"/>
      <c r="C78" s="11" t="s">
        <v>146</v>
      </c>
      <c r="D78" s="18" t="s">
        <v>17</v>
      </c>
      <c r="E78" s="13"/>
      <c r="F78" s="13"/>
      <c r="G78" s="13"/>
      <c r="H78" s="13"/>
      <c r="I78" s="13"/>
      <c r="J78" s="13"/>
      <c r="K78" s="13"/>
      <c r="L78" s="13"/>
      <c r="M78" s="13"/>
      <c r="N78" s="13"/>
      <c r="O78" s="13"/>
      <c r="P78" s="13"/>
      <c r="Q78" s="13"/>
      <c r="R78" s="13"/>
      <c r="S78" s="13" t="s">
        <v>0</v>
      </c>
      <c r="T78" s="13"/>
      <c r="U78" s="13"/>
      <c r="V78" s="13"/>
      <c r="W78" s="13"/>
      <c r="X78" s="15">
        <v>1</v>
      </c>
    </row>
    <row r="79" spans="2:24" ht="15.95" customHeight="1" x14ac:dyDescent="0.25">
      <c r="B79" s="284" t="s">
        <v>51</v>
      </c>
      <c r="C79" s="7" t="s">
        <v>147</v>
      </c>
      <c r="D79" s="8" t="s">
        <v>18</v>
      </c>
      <c r="E79" s="9"/>
      <c r="F79" s="9"/>
      <c r="G79" s="9"/>
      <c r="H79" s="9"/>
      <c r="I79" s="9"/>
      <c r="J79" s="9"/>
      <c r="K79" s="9"/>
      <c r="L79" s="9"/>
      <c r="M79" s="9" t="s">
        <v>0</v>
      </c>
      <c r="N79" s="9" t="s">
        <v>0</v>
      </c>
      <c r="O79" s="9"/>
      <c r="P79" s="9"/>
      <c r="Q79" s="9"/>
      <c r="R79" s="9"/>
      <c r="S79" s="9"/>
      <c r="T79" s="9" t="s">
        <v>0</v>
      </c>
      <c r="U79" s="9" t="s">
        <v>0</v>
      </c>
      <c r="V79" s="9" t="s">
        <v>0</v>
      </c>
      <c r="W79" s="9" t="s">
        <v>207</v>
      </c>
      <c r="X79" s="56">
        <v>6</v>
      </c>
    </row>
    <row r="80" spans="2:24" ht="15.95" customHeight="1" x14ac:dyDescent="0.25">
      <c r="B80" s="285"/>
      <c r="C80" s="7" t="s">
        <v>148</v>
      </c>
      <c r="D80" s="17" t="s">
        <v>17</v>
      </c>
      <c r="E80" s="9"/>
      <c r="F80" s="9"/>
      <c r="G80" s="9"/>
      <c r="H80" s="9"/>
      <c r="I80" s="9"/>
      <c r="J80" s="9"/>
      <c r="K80" s="9"/>
      <c r="L80" s="9"/>
      <c r="M80" s="9"/>
      <c r="N80" s="9"/>
      <c r="O80" s="9"/>
      <c r="P80" s="9" t="s">
        <v>0</v>
      </c>
      <c r="Q80" s="9"/>
      <c r="R80" s="9" t="s">
        <v>0</v>
      </c>
      <c r="S80" s="9" t="s">
        <v>0</v>
      </c>
      <c r="T80" s="9"/>
      <c r="U80" s="9"/>
      <c r="V80" s="9"/>
      <c r="W80" s="9" t="s">
        <v>0</v>
      </c>
      <c r="X80" s="55">
        <v>4</v>
      </c>
    </row>
    <row r="81" spans="2:24" ht="15.95" customHeight="1" x14ac:dyDescent="0.25">
      <c r="B81" s="285"/>
      <c r="C81" s="7" t="s">
        <v>1418</v>
      </c>
      <c r="D81" s="17" t="s">
        <v>17</v>
      </c>
      <c r="E81" s="9"/>
      <c r="F81" s="9"/>
      <c r="G81" s="9"/>
      <c r="H81" s="9"/>
      <c r="I81" s="9"/>
      <c r="J81" s="9"/>
      <c r="K81" s="9"/>
      <c r="L81" s="9"/>
      <c r="M81" s="9"/>
      <c r="N81" s="9"/>
      <c r="O81" s="9"/>
      <c r="P81" s="9" t="s">
        <v>0</v>
      </c>
      <c r="Q81" s="9"/>
      <c r="R81" s="9" t="s">
        <v>0</v>
      </c>
      <c r="S81" s="9" t="s">
        <v>0</v>
      </c>
      <c r="T81" s="9"/>
      <c r="U81" s="9"/>
      <c r="V81" s="9"/>
      <c r="W81" s="9" t="s">
        <v>0</v>
      </c>
      <c r="X81" s="55">
        <v>4</v>
      </c>
    </row>
    <row r="82" spans="2:24" ht="15.95" customHeight="1" x14ac:dyDescent="0.25">
      <c r="B82" s="285"/>
      <c r="C82" s="7" t="s">
        <v>149</v>
      </c>
      <c r="D82" s="17" t="s">
        <v>17</v>
      </c>
      <c r="E82" s="9"/>
      <c r="F82" s="9"/>
      <c r="G82" s="9"/>
      <c r="H82" s="9"/>
      <c r="I82" s="9"/>
      <c r="J82" s="9"/>
      <c r="K82" s="9"/>
      <c r="L82" s="9"/>
      <c r="M82" s="9"/>
      <c r="N82" s="9"/>
      <c r="O82" s="9"/>
      <c r="P82" s="9" t="s">
        <v>0</v>
      </c>
      <c r="Q82" s="9"/>
      <c r="R82" s="9"/>
      <c r="S82" s="9"/>
      <c r="T82" s="9"/>
      <c r="U82" s="9" t="s">
        <v>0</v>
      </c>
      <c r="V82" s="9"/>
      <c r="W82" s="9" t="s">
        <v>0</v>
      </c>
      <c r="X82" s="55">
        <v>3</v>
      </c>
    </row>
    <row r="83" spans="2:24" ht="15.95" customHeight="1" x14ac:dyDescent="0.25">
      <c r="B83" s="285"/>
      <c r="C83" s="7" t="s">
        <v>150</v>
      </c>
      <c r="D83" s="8" t="s">
        <v>18</v>
      </c>
      <c r="E83" s="9"/>
      <c r="F83" s="9"/>
      <c r="G83" s="9"/>
      <c r="H83" s="9"/>
      <c r="I83" s="9"/>
      <c r="J83" s="9"/>
      <c r="K83" s="9"/>
      <c r="L83" s="9"/>
      <c r="M83" s="9"/>
      <c r="N83" s="9"/>
      <c r="O83" s="9"/>
      <c r="P83" s="9"/>
      <c r="Q83" s="9"/>
      <c r="R83" s="9" t="s">
        <v>0</v>
      </c>
      <c r="S83" s="9" t="s">
        <v>0</v>
      </c>
      <c r="T83" s="9"/>
      <c r="U83" s="9"/>
      <c r="V83" s="9"/>
      <c r="W83" s="9"/>
      <c r="X83" s="55">
        <v>2</v>
      </c>
    </row>
    <row r="84" spans="2:24" ht="15.95" customHeight="1" x14ac:dyDescent="0.25">
      <c r="B84" s="285"/>
      <c r="C84" s="7" t="s">
        <v>151</v>
      </c>
      <c r="D84" s="17" t="s">
        <v>17</v>
      </c>
      <c r="E84" s="9"/>
      <c r="F84" s="9"/>
      <c r="G84" s="9"/>
      <c r="H84" s="9"/>
      <c r="I84" s="9"/>
      <c r="J84" s="9"/>
      <c r="K84" s="9"/>
      <c r="L84" s="9"/>
      <c r="M84" s="9"/>
      <c r="N84" s="9"/>
      <c r="O84" s="9"/>
      <c r="P84" s="9"/>
      <c r="Q84" s="9"/>
      <c r="R84" s="9"/>
      <c r="S84" s="9"/>
      <c r="T84" s="9"/>
      <c r="U84" s="9" t="s">
        <v>0</v>
      </c>
      <c r="V84" s="9"/>
      <c r="W84" s="9"/>
      <c r="X84" s="55">
        <v>1</v>
      </c>
    </row>
    <row r="85" spans="2:24" ht="15.95" customHeight="1" x14ac:dyDescent="0.25">
      <c r="B85" s="285"/>
      <c r="C85" s="7" t="s">
        <v>152</v>
      </c>
      <c r="D85" s="17" t="s">
        <v>17</v>
      </c>
      <c r="E85" s="9"/>
      <c r="F85" s="9"/>
      <c r="G85" s="9"/>
      <c r="H85" s="9"/>
      <c r="I85" s="9"/>
      <c r="J85" s="9"/>
      <c r="K85" s="9"/>
      <c r="L85" s="9"/>
      <c r="M85" s="9"/>
      <c r="N85" s="9"/>
      <c r="O85" s="9"/>
      <c r="P85" s="9"/>
      <c r="Q85" s="9"/>
      <c r="R85" s="9"/>
      <c r="S85" s="9"/>
      <c r="T85" s="9"/>
      <c r="U85" s="9"/>
      <c r="V85" s="9" t="s">
        <v>0</v>
      </c>
      <c r="W85" s="9"/>
      <c r="X85" s="55">
        <v>1</v>
      </c>
    </row>
    <row r="86" spans="2:24" ht="15.95" customHeight="1" x14ac:dyDescent="0.25">
      <c r="B86" s="285"/>
      <c r="C86" s="7" t="s">
        <v>153</v>
      </c>
      <c r="D86" s="17" t="s">
        <v>17</v>
      </c>
      <c r="E86" s="9"/>
      <c r="F86" s="9"/>
      <c r="G86" s="9"/>
      <c r="H86" s="9"/>
      <c r="I86" s="9" t="s">
        <v>0</v>
      </c>
      <c r="J86" s="9"/>
      <c r="K86" s="9"/>
      <c r="L86" s="9"/>
      <c r="M86" s="9"/>
      <c r="N86" s="9"/>
      <c r="O86" s="9"/>
      <c r="P86" s="9"/>
      <c r="Q86" s="9"/>
      <c r="R86" s="9"/>
      <c r="S86" s="9"/>
      <c r="T86" s="9"/>
      <c r="U86" s="9"/>
      <c r="V86" s="9"/>
      <c r="W86" s="9"/>
      <c r="X86" s="55">
        <v>1</v>
      </c>
    </row>
    <row r="87" spans="2:24" ht="15.95" customHeight="1" x14ac:dyDescent="0.25">
      <c r="B87" s="285"/>
      <c r="C87" s="7" t="s">
        <v>154</v>
      </c>
      <c r="D87" s="17" t="s">
        <v>17</v>
      </c>
      <c r="E87" s="9"/>
      <c r="F87" s="9"/>
      <c r="G87" s="9"/>
      <c r="H87" s="9"/>
      <c r="I87" s="9"/>
      <c r="J87" s="9"/>
      <c r="K87" s="9"/>
      <c r="L87" s="9"/>
      <c r="M87" s="9"/>
      <c r="N87" s="9"/>
      <c r="O87" s="9"/>
      <c r="P87" s="9"/>
      <c r="Q87" s="9"/>
      <c r="R87" s="9"/>
      <c r="S87" s="9"/>
      <c r="T87" s="9"/>
      <c r="U87" s="9"/>
      <c r="V87" s="9"/>
      <c r="W87" s="9" t="s">
        <v>0</v>
      </c>
      <c r="X87" s="55">
        <v>1</v>
      </c>
    </row>
    <row r="88" spans="2:24" ht="15.95" customHeight="1" x14ac:dyDescent="0.25">
      <c r="B88" s="286"/>
      <c r="C88" s="7" t="s">
        <v>155</v>
      </c>
      <c r="D88" s="17" t="s">
        <v>17</v>
      </c>
      <c r="E88" s="9"/>
      <c r="F88" s="9"/>
      <c r="G88" s="9"/>
      <c r="H88" s="9"/>
      <c r="I88" s="9"/>
      <c r="J88" s="9"/>
      <c r="K88" s="9"/>
      <c r="L88" s="9"/>
      <c r="M88" s="9"/>
      <c r="N88" s="9"/>
      <c r="O88" s="9"/>
      <c r="P88" s="9"/>
      <c r="Q88" s="9"/>
      <c r="R88" s="9"/>
      <c r="S88" s="9" t="s">
        <v>0</v>
      </c>
      <c r="T88" s="9"/>
      <c r="U88" s="9"/>
      <c r="V88" s="9"/>
      <c r="W88" s="9"/>
      <c r="X88" s="55">
        <v>1</v>
      </c>
    </row>
    <row r="89" spans="2:24" ht="15.95" customHeight="1" x14ac:dyDescent="0.25">
      <c r="B89" s="287" t="s">
        <v>156</v>
      </c>
      <c r="C89" s="11" t="s">
        <v>157</v>
      </c>
      <c r="D89" s="18" t="s">
        <v>17</v>
      </c>
      <c r="E89" s="13"/>
      <c r="F89" s="13"/>
      <c r="G89" s="13"/>
      <c r="H89" s="13"/>
      <c r="I89" s="13"/>
      <c r="J89" s="13"/>
      <c r="K89" s="13"/>
      <c r="L89" s="13"/>
      <c r="M89" s="13" t="s">
        <v>206</v>
      </c>
      <c r="N89" s="13"/>
      <c r="O89" s="13"/>
      <c r="P89" s="13"/>
      <c r="Q89" s="13"/>
      <c r="R89" s="13"/>
      <c r="S89" s="13"/>
      <c r="T89" s="13" t="s">
        <v>0</v>
      </c>
      <c r="U89" s="13" t="s">
        <v>0</v>
      </c>
      <c r="V89" s="13"/>
      <c r="W89" s="13"/>
      <c r="X89" s="15">
        <v>3</v>
      </c>
    </row>
    <row r="90" spans="2:24" ht="15.95" customHeight="1" x14ac:dyDescent="0.25">
      <c r="B90" s="288"/>
      <c r="C90" s="11" t="s">
        <v>158</v>
      </c>
      <c r="D90" s="18" t="s">
        <v>17</v>
      </c>
      <c r="E90" s="13"/>
      <c r="F90" s="13"/>
      <c r="G90" s="13"/>
      <c r="H90" s="13"/>
      <c r="I90" s="13"/>
      <c r="J90" s="13"/>
      <c r="K90" s="13"/>
      <c r="L90" s="13"/>
      <c r="M90" s="13"/>
      <c r="N90" s="13"/>
      <c r="O90" s="13"/>
      <c r="P90" s="13" t="s">
        <v>0</v>
      </c>
      <c r="Q90" s="13" t="s">
        <v>0</v>
      </c>
      <c r="R90" s="13"/>
      <c r="S90" s="13"/>
      <c r="T90" s="13"/>
      <c r="U90" s="13"/>
      <c r="V90" s="13" t="s">
        <v>0</v>
      </c>
      <c r="W90" s="13"/>
      <c r="X90" s="15">
        <v>3</v>
      </c>
    </row>
    <row r="91" spans="2:24" ht="15.95" customHeight="1" x14ac:dyDescent="0.25">
      <c r="B91" s="288"/>
      <c r="C91" s="11" t="s">
        <v>9</v>
      </c>
      <c r="D91" s="18" t="s">
        <v>17</v>
      </c>
      <c r="E91" s="13"/>
      <c r="F91" s="13"/>
      <c r="G91" s="13"/>
      <c r="H91" s="13"/>
      <c r="I91" s="13" t="s">
        <v>0</v>
      </c>
      <c r="J91" s="13"/>
      <c r="K91" s="13"/>
      <c r="L91" s="13"/>
      <c r="M91" s="13"/>
      <c r="N91" s="13"/>
      <c r="O91" s="13"/>
      <c r="P91" s="13"/>
      <c r="Q91" s="13"/>
      <c r="R91" s="13"/>
      <c r="S91" s="13"/>
      <c r="T91" s="13" t="s">
        <v>0</v>
      </c>
      <c r="U91" s="13" t="s">
        <v>0</v>
      </c>
      <c r="V91" s="13"/>
      <c r="W91" s="13"/>
      <c r="X91" s="15">
        <v>3</v>
      </c>
    </row>
    <row r="92" spans="2:24" ht="15.95" customHeight="1" x14ac:dyDescent="0.25">
      <c r="B92" s="288"/>
      <c r="C92" s="11" t="s">
        <v>159</v>
      </c>
      <c r="D92" s="18" t="s">
        <v>17</v>
      </c>
      <c r="E92" s="13"/>
      <c r="F92" s="13"/>
      <c r="G92" s="13"/>
      <c r="H92" s="13"/>
      <c r="I92" s="13"/>
      <c r="J92" s="13"/>
      <c r="K92" s="13"/>
      <c r="L92" s="13"/>
      <c r="M92" s="13"/>
      <c r="N92" s="13"/>
      <c r="O92" s="13"/>
      <c r="P92" s="13"/>
      <c r="Q92" s="13"/>
      <c r="R92" s="13" t="s">
        <v>0</v>
      </c>
      <c r="S92" s="13" t="s">
        <v>0</v>
      </c>
      <c r="T92" s="13"/>
      <c r="U92" s="13"/>
      <c r="V92" s="13"/>
      <c r="W92" s="13"/>
      <c r="X92" s="15">
        <v>2</v>
      </c>
    </row>
    <row r="93" spans="2:24" ht="15.95" customHeight="1" x14ac:dyDescent="0.25">
      <c r="B93" s="288"/>
      <c r="C93" s="11" t="s">
        <v>160</v>
      </c>
      <c r="D93" s="18" t="s">
        <v>17</v>
      </c>
      <c r="E93" s="13"/>
      <c r="F93" s="13"/>
      <c r="G93" s="13"/>
      <c r="H93" s="13"/>
      <c r="I93" s="13"/>
      <c r="J93" s="13"/>
      <c r="K93" s="13"/>
      <c r="L93" s="13"/>
      <c r="M93" s="13"/>
      <c r="N93" s="13"/>
      <c r="O93" s="13"/>
      <c r="P93" s="13"/>
      <c r="Q93" s="13" t="s">
        <v>0</v>
      </c>
      <c r="R93" s="13"/>
      <c r="S93" s="13"/>
      <c r="T93" s="13"/>
      <c r="U93" s="13"/>
      <c r="V93" s="13"/>
      <c r="W93" s="13"/>
      <c r="X93" s="15">
        <v>1</v>
      </c>
    </row>
    <row r="94" spans="2:24" ht="15.95" customHeight="1" x14ac:dyDescent="0.25">
      <c r="B94" s="296" t="s">
        <v>56</v>
      </c>
      <c r="C94" s="7" t="s">
        <v>166</v>
      </c>
      <c r="D94" s="17" t="s">
        <v>17</v>
      </c>
      <c r="E94" s="9"/>
      <c r="F94" s="9"/>
      <c r="G94" s="9"/>
      <c r="H94" s="9"/>
      <c r="I94" s="9"/>
      <c r="J94" s="9"/>
      <c r="K94" s="9"/>
      <c r="L94" s="9"/>
      <c r="M94" s="9"/>
      <c r="N94" s="9"/>
      <c r="O94" s="9"/>
      <c r="P94" s="9" t="s">
        <v>0</v>
      </c>
      <c r="Q94" s="9" t="s">
        <v>0</v>
      </c>
      <c r="R94" s="9" t="s">
        <v>0</v>
      </c>
      <c r="S94" s="9" t="s">
        <v>0</v>
      </c>
      <c r="T94" s="9" t="s">
        <v>0</v>
      </c>
      <c r="U94" s="9" t="s">
        <v>0</v>
      </c>
      <c r="V94" s="9" t="s">
        <v>0</v>
      </c>
      <c r="W94" s="9" t="s">
        <v>0</v>
      </c>
      <c r="X94" s="56">
        <v>8</v>
      </c>
    </row>
    <row r="95" spans="2:24" ht="15.95" customHeight="1" x14ac:dyDescent="0.25">
      <c r="B95" s="297"/>
      <c r="C95" s="7" t="s">
        <v>165</v>
      </c>
      <c r="D95" s="17" t="s">
        <v>17</v>
      </c>
      <c r="E95" s="9"/>
      <c r="F95" s="9"/>
      <c r="G95" s="9"/>
      <c r="H95" s="9"/>
      <c r="I95" s="9"/>
      <c r="J95" s="9"/>
      <c r="K95" s="9"/>
      <c r="L95" s="9"/>
      <c r="M95" s="9"/>
      <c r="N95" s="9"/>
      <c r="O95" s="9"/>
      <c r="P95" s="9"/>
      <c r="Q95" s="9"/>
      <c r="R95" s="9" t="s">
        <v>0</v>
      </c>
      <c r="S95" s="9" t="s">
        <v>0</v>
      </c>
      <c r="T95" s="9" t="s">
        <v>0</v>
      </c>
      <c r="U95" s="9" t="s">
        <v>0</v>
      </c>
      <c r="V95" s="9"/>
      <c r="W95" s="9"/>
      <c r="X95" s="55">
        <v>4</v>
      </c>
    </row>
    <row r="96" spans="2:24" ht="15.95" customHeight="1" x14ac:dyDescent="0.25">
      <c r="B96" s="297"/>
      <c r="C96" s="7" t="s">
        <v>13</v>
      </c>
      <c r="D96" s="17" t="s">
        <v>17</v>
      </c>
      <c r="E96" s="9"/>
      <c r="F96" s="9"/>
      <c r="G96" s="9"/>
      <c r="H96" s="9"/>
      <c r="I96" s="9"/>
      <c r="J96" s="9"/>
      <c r="K96" s="9"/>
      <c r="L96" s="9"/>
      <c r="M96" s="9"/>
      <c r="N96" s="9"/>
      <c r="O96" s="9"/>
      <c r="P96" s="9"/>
      <c r="Q96" s="9"/>
      <c r="R96" s="9"/>
      <c r="S96" s="9"/>
      <c r="T96" s="9" t="s">
        <v>0</v>
      </c>
      <c r="U96" s="9" t="s">
        <v>0</v>
      </c>
      <c r="V96" s="9"/>
      <c r="W96" s="9" t="s">
        <v>0</v>
      </c>
      <c r="X96" s="55">
        <v>3</v>
      </c>
    </row>
    <row r="97" spans="1:24" ht="15.95" customHeight="1" x14ac:dyDescent="0.25">
      <c r="B97" s="297"/>
      <c r="C97" s="7" t="s">
        <v>164</v>
      </c>
      <c r="D97" s="52" t="s">
        <v>18</v>
      </c>
      <c r="E97" s="9"/>
      <c r="F97" s="9"/>
      <c r="G97" s="9"/>
      <c r="H97" s="9" t="s">
        <v>207</v>
      </c>
      <c r="I97" s="9" t="s">
        <v>0</v>
      </c>
      <c r="J97" s="9"/>
      <c r="K97" s="9"/>
      <c r="L97" s="9"/>
      <c r="M97" s="9"/>
      <c r="N97" s="9"/>
      <c r="O97" s="9"/>
      <c r="P97" s="9"/>
      <c r="Q97" s="9"/>
      <c r="R97" s="9"/>
      <c r="S97" s="9"/>
      <c r="T97" s="9"/>
      <c r="U97" s="9"/>
      <c r="V97" s="9"/>
      <c r="W97" s="9"/>
      <c r="X97" s="55">
        <v>2</v>
      </c>
    </row>
    <row r="98" spans="1:24" ht="15.95" customHeight="1" x14ac:dyDescent="0.25">
      <c r="B98" s="297"/>
      <c r="C98" s="7" t="s">
        <v>163</v>
      </c>
      <c r="D98" s="17" t="s">
        <v>17</v>
      </c>
      <c r="E98" s="9"/>
      <c r="F98" s="9"/>
      <c r="G98" s="9"/>
      <c r="H98" s="9"/>
      <c r="I98" s="9"/>
      <c r="J98" s="9"/>
      <c r="K98" s="9"/>
      <c r="L98" s="9"/>
      <c r="M98" s="9"/>
      <c r="N98" s="9"/>
      <c r="O98" s="9"/>
      <c r="P98" s="9"/>
      <c r="Q98" s="9"/>
      <c r="R98" s="9" t="s">
        <v>0</v>
      </c>
      <c r="S98" s="9" t="s">
        <v>0</v>
      </c>
      <c r="T98" s="9"/>
      <c r="U98" s="9"/>
      <c r="V98" s="9"/>
      <c r="W98" s="9"/>
      <c r="X98" s="55">
        <v>2</v>
      </c>
    </row>
    <row r="99" spans="1:24" ht="15.95" customHeight="1" x14ac:dyDescent="0.25">
      <c r="B99" s="297"/>
      <c r="C99" s="7" t="s">
        <v>162</v>
      </c>
      <c r="D99" s="17" t="s">
        <v>17</v>
      </c>
      <c r="E99" s="9"/>
      <c r="F99" s="9"/>
      <c r="G99" s="9"/>
      <c r="H99" s="9"/>
      <c r="I99" s="9"/>
      <c r="J99" s="9"/>
      <c r="K99" s="9"/>
      <c r="L99" s="9"/>
      <c r="M99" s="9"/>
      <c r="N99" s="9"/>
      <c r="O99" s="9"/>
      <c r="P99" s="9"/>
      <c r="Q99" s="9"/>
      <c r="R99" s="9" t="s">
        <v>0</v>
      </c>
      <c r="S99" s="9" t="s">
        <v>0</v>
      </c>
      <c r="T99" s="9"/>
      <c r="U99" s="9"/>
      <c r="V99" s="9"/>
      <c r="W99" s="9"/>
      <c r="X99" s="55">
        <v>2</v>
      </c>
    </row>
    <row r="100" spans="1:24" ht="15.95" customHeight="1" x14ac:dyDescent="0.25">
      <c r="B100" s="297"/>
      <c r="C100" s="19" t="s">
        <v>161</v>
      </c>
      <c r="D100" s="20" t="s">
        <v>17</v>
      </c>
      <c r="E100" s="21"/>
      <c r="F100" s="21"/>
      <c r="G100" s="21"/>
      <c r="H100" s="21"/>
      <c r="I100" s="21"/>
      <c r="J100" s="21"/>
      <c r="K100" s="21"/>
      <c r="L100" s="21"/>
      <c r="M100" s="21"/>
      <c r="N100" s="21"/>
      <c r="O100" s="21"/>
      <c r="P100" s="21"/>
      <c r="Q100" s="21"/>
      <c r="R100" s="21"/>
      <c r="S100" s="21" t="s">
        <v>0</v>
      </c>
      <c r="T100" s="21"/>
      <c r="U100" s="21"/>
      <c r="V100" s="21"/>
      <c r="W100" s="21"/>
      <c r="X100" s="55">
        <v>1</v>
      </c>
    </row>
    <row r="101" spans="1:24" ht="15.95" customHeight="1" x14ac:dyDescent="0.25">
      <c r="B101" s="287" t="s">
        <v>167</v>
      </c>
      <c r="C101" s="11" t="s">
        <v>168</v>
      </c>
      <c r="D101" s="18" t="s">
        <v>17</v>
      </c>
      <c r="E101" s="13"/>
      <c r="F101" s="13"/>
      <c r="G101" s="13"/>
      <c r="H101" s="13"/>
      <c r="I101" s="13"/>
      <c r="J101" s="13"/>
      <c r="K101" s="13"/>
      <c r="L101" s="13"/>
      <c r="M101" s="13" t="s">
        <v>206</v>
      </c>
      <c r="N101" s="13"/>
      <c r="O101" s="13" t="s">
        <v>206</v>
      </c>
      <c r="P101" s="13" t="s">
        <v>0</v>
      </c>
      <c r="Q101" s="13"/>
      <c r="R101" s="13"/>
      <c r="S101" s="13" t="s">
        <v>0</v>
      </c>
      <c r="T101" s="13" t="s">
        <v>0</v>
      </c>
      <c r="U101" s="13" t="s">
        <v>0</v>
      </c>
      <c r="V101" s="13"/>
      <c r="W101" s="13" t="s">
        <v>0</v>
      </c>
      <c r="X101" s="14">
        <v>7</v>
      </c>
    </row>
    <row r="102" spans="1:24" ht="15.95" customHeight="1" x14ac:dyDescent="0.25">
      <c r="B102" s="288"/>
      <c r="C102" s="11" t="s">
        <v>169</v>
      </c>
      <c r="D102" s="18" t="s">
        <v>17</v>
      </c>
      <c r="E102" s="13"/>
      <c r="F102" s="13"/>
      <c r="G102" s="13"/>
      <c r="H102" s="13"/>
      <c r="I102" s="13"/>
      <c r="J102" s="13"/>
      <c r="K102" s="13"/>
      <c r="L102" s="13"/>
      <c r="M102" s="13"/>
      <c r="N102" s="13"/>
      <c r="O102" s="13"/>
      <c r="P102" s="13"/>
      <c r="Q102" s="13"/>
      <c r="R102" s="13"/>
      <c r="S102" s="13"/>
      <c r="T102" s="13" t="s">
        <v>0</v>
      </c>
      <c r="U102" s="13" t="s">
        <v>0</v>
      </c>
      <c r="V102" s="13" t="s">
        <v>0</v>
      </c>
      <c r="W102" s="13"/>
      <c r="X102" s="15">
        <v>3</v>
      </c>
    </row>
    <row r="103" spans="1:24" ht="15.95" customHeight="1" x14ac:dyDescent="0.25">
      <c r="B103" s="288"/>
      <c r="C103" s="11" t="s">
        <v>170</v>
      </c>
      <c r="D103" s="18" t="s">
        <v>17</v>
      </c>
      <c r="E103" s="13"/>
      <c r="F103" s="13"/>
      <c r="G103" s="13"/>
      <c r="H103" s="13"/>
      <c r="I103" s="13"/>
      <c r="J103" s="13"/>
      <c r="K103" s="13"/>
      <c r="L103" s="13"/>
      <c r="M103" s="13"/>
      <c r="N103" s="13"/>
      <c r="O103" s="13"/>
      <c r="P103" s="13" t="s">
        <v>0</v>
      </c>
      <c r="Q103" s="13" t="s">
        <v>0</v>
      </c>
      <c r="R103" s="13"/>
      <c r="S103" s="13"/>
      <c r="T103" s="13"/>
      <c r="U103" s="13"/>
      <c r="V103" s="13"/>
      <c r="W103" s="13" t="s">
        <v>0</v>
      </c>
      <c r="X103" s="15">
        <v>3</v>
      </c>
    </row>
    <row r="104" spans="1:24" ht="15.95" customHeight="1" x14ac:dyDescent="0.25">
      <c r="B104" s="288"/>
      <c r="C104" s="11" t="s">
        <v>171</v>
      </c>
      <c r="D104" s="18" t="s">
        <v>17</v>
      </c>
      <c r="E104" s="13"/>
      <c r="F104" s="13"/>
      <c r="G104" s="13"/>
      <c r="H104" s="13"/>
      <c r="I104" s="13"/>
      <c r="J104" s="13"/>
      <c r="K104" s="13"/>
      <c r="L104" s="13"/>
      <c r="M104" s="13"/>
      <c r="N104" s="13"/>
      <c r="O104" s="13"/>
      <c r="P104" s="13" t="s">
        <v>0</v>
      </c>
      <c r="Q104" s="13"/>
      <c r="R104" s="13"/>
      <c r="S104" s="13" t="s">
        <v>0</v>
      </c>
      <c r="T104" s="13"/>
      <c r="U104" s="13"/>
      <c r="V104" s="13"/>
      <c r="W104" s="13"/>
      <c r="X104" s="15">
        <v>2</v>
      </c>
    </row>
    <row r="105" spans="1:24" ht="15.95" customHeight="1" x14ac:dyDescent="0.25">
      <c r="B105" s="288"/>
      <c r="C105" s="11" t="s">
        <v>172</v>
      </c>
      <c r="D105" s="18" t="s">
        <v>17</v>
      </c>
      <c r="E105" s="13"/>
      <c r="F105" s="13"/>
      <c r="G105" s="13"/>
      <c r="H105" s="13"/>
      <c r="I105" s="13"/>
      <c r="J105" s="13"/>
      <c r="K105" s="13"/>
      <c r="L105" s="13"/>
      <c r="M105" s="13"/>
      <c r="N105" s="13"/>
      <c r="O105" s="13"/>
      <c r="P105" s="13"/>
      <c r="Q105" s="13"/>
      <c r="R105" s="13"/>
      <c r="S105" s="13"/>
      <c r="T105" s="13"/>
      <c r="U105" s="13"/>
      <c r="V105" s="13"/>
      <c r="W105" s="13" t="s">
        <v>0</v>
      </c>
      <c r="X105" s="15">
        <v>1</v>
      </c>
    </row>
    <row r="106" spans="1:24" ht="15.95" customHeight="1" x14ac:dyDescent="0.25">
      <c r="B106" s="288"/>
      <c r="C106" s="11" t="s">
        <v>173</v>
      </c>
      <c r="D106" s="18" t="s">
        <v>17</v>
      </c>
      <c r="E106" s="13"/>
      <c r="F106" s="13"/>
      <c r="G106" s="13"/>
      <c r="H106" s="13"/>
      <c r="I106" s="13"/>
      <c r="J106" s="13"/>
      <c r="K106" s="13"/>
      <c r="L106" s="13"/>
      <c r="M106" s="13"/>
      <c r="N106" s="13"/>
      <c r="O106" s="13"/>
      <c r="P106" s="13"/>
      <c r="Q106" s="13"/>
      <c r="R106" s="13"/>
      <c r="S106" s="13"/>
      <c r="T106" s="13"/>
      <c r="U106" s="13"/>
      <c r="V106" s="13"/>
      <c r="W106" s="13" t="s">
        <v>0</v>
      </c>
      <c r="X106" s="15">
        <v>1</v>
      </c>
    </row>
    <row r="107" spans="1:24" ht="15.95" customHeight="1" x14ac:dyDescent="0.25">
      <c r="B107" s="288"/>
      <c r="C107" s="11" t="s">
        <v>174</v>
      </c>
      <c r="D107" s="18" t="s">
        <v>17</v>
      </c>
      <c r="E107" s="13"/>
      <c r="F107" s="13"/>
      <c r="G107" s="13"/>
      <c r="H107" s="13"/>
      <c r="I107" s="13"/>
      <c r="J107" s="13"/>
      <c r="K107" s="13"/>
      <c r="L107" s="13"/>
      <c r="M107" s="13"/>
      <c r="N107" s="13"/>
      <c r="O107" s="13"/>
      <c r="P107" s="13"/>
      <c r="Q107" s="13"/>
      <c r="R107" s="13"/>
      <c r="S107" s="13" t="s">
        <v>0</v>
      </c>
      <c r="T107" s="13"/>
      <c r="U107" s="13"/>
      <c r="V107" s="13"/>
      <c r="W107" s="13"/>
      <c r="X107" s="15">
        <v>1</v>
      </c>
    </row>
    <row r="108" spans="1:24" ht="15.95" customHeight="1" x14ac:dyDescent="0.25">
      <c r="B108" s="298" t="s">
        <v>175</v>
      </c>
      <c r="C108" s="50" t="s">
        <v>176</v>
      </c>
      <c r="D108" s="20" t="s">
        <v>17</v>
      </c>
      <c r="E108" s="51"/>
      <c r="F108" s="51"/>
      <c r="G108" s="51"/>
      <c r="H108" s="51"/>
      <c r="I108" s="51"/>
      <c r="J108" s="51"/>
      <c r="K108" s="51"/>
      <c r="L108" s="51"/>
      <c r="M108" s="51"/>
      <c r="N108" s="51"/>
      <c r="O108" s="51"/>
      <c r="P108" s="51"/>
      <c r="Q108" s="51"/>
      <c r="R108" s="51" t="s">
        <v>0</v>
      </c>
      <c r="S108" s="51" t="s">
        <v>0</v>
      </c>
      <c r="T108" s="51"/>
      <c r="U108" s="51"/>
      <c r="V108" s="51"/>
      <c r="W108" s="51"/>
      <c r="X108" s="55">
        <v>2</v>
      </c>
    </row>
    <row r="109" spans="1:24" ht="15.95" customHeight="1" x14ac:dyDescent="0.25">
      <c r="B109" s="299"/>
      <c r="C109" s="50" t="s">
        <v>177</v>
      </c>
      <c r="D109" s="20" t="s">
        <v>17</v>
      </c>
      <c r="E109" s="51"/>
      <c r="F109" s="51"/>
      <c r="G109" s="51"/>
      <c r="H109" s="51"/>
      <c r="I109" s="51"/>
      <c r="J109" s="51"/>
      <c r="K109" s="51"/>
      <c r="L109" s="51"/>
      <c r="M109" s="51"/>
      <c r="N109" s="51"/>
      <c r="O109" s="51"/>
      <c r="P109" s="51"/>
      <c r="Q109" s="51"/>
      <c r="R109" s="51" t="s">
        <v>0</v>
      </c>
      <c r="S109" s="51" t="s">
        <v>0</v>
      </c>
      <c r="T109" s="51"/>
      <c r="U109" s="51"/>
      <c r="V109" s="51"/>
      <c r="W109" s="51"/>
      <c r="X109" s="55">
        <v>2</v>
      </c>
    </row>
    <row r="110" spans="1:24" ht="15.95" customHeight="1" thickBot="1" x14ac:dyDescent="0.3">
      <c r="B110" s="299"/>
      <c r="C110" s="57" t="s">
        <v>15</v>
      </c>
      <c r="D110" s="58" t="s">
        <v>18</v>
      </c>
      <c r="E110" s="59"/>
      <c r="F110" s="59"/>
      <c r="G110" s="59"/>
      <c r="H110" s="59"/>
      <c r="I110" s="59"/>
      <c r="J110" s="59"/>
      <c r="K110" s="59"/>
      <c r="L110" s="59"/>
      <c r="M110" s="59"/>
      <c r="N110" s="59"/>
      <c r="O110" s="59"/>
      <c r="P110" s="59"/>
      <c r="Q110" s="59"/>
      <c r="R110" s="59"/>
      <c r="S110" s="59"/>
      <c r="T110" s="59"/>
      <c r="U110" s="59"/>
      <c r="V110" s="59" t="s">
        <v>0</v>
      </c>
      <c r="W110" s="59"/>
      <c r="X110" s="60">
        <v>1</v>
      </c>
    </row>
    <row r="111" spans="1:24" ht="21" customHeight="1" thickTop="1" x14ac:dyDescent="0.25">
      <c r="A111" s="293" t="s">
        <v>19</v>
      </c>
      <c r="B111" s="290" t="s">
        <v>179</v>
      </c>
      <c r="C111" s="61" t="s">
        <v>180</v>
      </c>
      <c r="D111" s="62"/>
      <c r="E111" s="63">
        <v>7</v>
      </c>
      <c r="F111" s="63">
        <v>3</v>
      </c>
      <c r="G111" s="63">
        <v>9</v>
      </c>
      <c r="H111" s="63">
        <v>16</v>
      </c>
      <c r="I111" s="63">
        <v>15</v>
      </c>
      <c r="J111" s="63">
        <v>4</v>
      </c>
      <c r="K111" s="63">
        <v>13</v>
      </c>
      <c r="L111" s="63">
        <v>9</v>
      </c>
      <c r="M111" s="63">
        <v>13</v>
      </c>
      <c r="N111" s="63">
        <v>14</v>
      </c>
      <c r="O111" s="63">
        <v>7</v>
      </c>
      <c r="P111" s="63">
        <v>16</v>
      </c>
      <c r="Q111" s="63">
        <v>7</v>
      </c>
      <c r="R111" s="63">
        <v>17</v>
      </c>
      <c r="S111" s="63">
        <v>24</v>
      </c>
      <c r="T111" s="63">
        <v>21</v>
      </c>
      <c r="U111" s="63">
        <v>23</v>
      </c>
      <c r="V111" s="63">
        <v>37</v>
      </c>
      <c r="W111" s="63">
        <v>23</v>
      </c>
      <c r="X111" s="63">
        <v>12</v>
      </c>
    </row>
    <row r="112" spans="1:24" ht="20.25" customHeight="1" x14ac:dyDescent="0.25">
      <c r="A112" s="294"/>
      <c r="B112" s="291"/>
      <c r="C112" s="22" t="s">
        <v>22</v>
      </c>
      <c r="D112" s="23" t="s">
        <v>1399</v>
      </c>
      <c r="E112" s="53" t="s">
        <v>1403</v>
      </c>
      <c r="F112" s="53" t="s">
        <v>1404</v>
      </c>
      <c r="G112" s="53" t="s">
        <v>1405</v>
      </c>
      <c r="H112" s="53" t="s">
        <v>1406</v>
      </c>
      <c r="I112" s="53" t="s">
        <v>1407</v>
      </c>
      <c r="J112" s="53" t="s">
        <v>1408</v>
      </c>
      <c r="K112" s="53" t="s">
        <v>1409</v>
      </c>
      <c r="L112" s="53" t="s">
        <v>1410</v>
      </c>
      <c r="M112" s="54" t="s">
        <v>192</v>
      </c>
      <c r="N112" s="53" t="s">
        <v>193</v>
      </c>
      <c r="O112" s="53" t="s">
        <v>194</v>
      </c>
      <c r="P112" s="53" t="s">
        <v>195</v>
      </c>
      <c r="Q112" s="53" t="s">
        <v>196</v>
      </c>
      <c r="R112" s="53" t="s">
        <v>197</v>
      </c>
      <c r="S112" s="53" t="s">
        <v>198</v>
      </c>
      <c r="T112" s="53" t="s">
        <v>199</v>
      </c>
      <c r="U112" s="53" t="s">
        <v>200</v>
      </c>
      <c r="V112" s="53" t="s">
        <v>201</v>
      </c>
      <c r="W112" s="53" t="s">
        <v>1402</v>
      </c>
      <c r="X112" s="53" t="s">
        <v>1401</v>
      </c>
    </row>
    <row r="113" spans="1:24" ht="18" customHeight="1" x14ac:dyDescent="0.25">
      <c r="A113" s="294"/>
      <c r="B113" s="291"/>
      <c r="C113" s="22"/>
      <c r="D113" s="26" t="s">
        <v>1400</v>
      </c>
      <c r="E113" s="24"/>
      <c r="F113" s="24"/>
      <c r="G113" s="24"/>
      <c r="H113" s="24"/>
      <c r="I113" s="24"/>
      <c r="J113" s="24"/>
      <c r="K113" s="24"/>
      <c r="L113" s="24"/>
      <c r="M113" s="24"/>
      <c r="N113" s="24"/>
      <c r="O113" s="24"/>
      <c r="P113" s="24"/>
      <c r="Q113" s="24"/>
      <c r="R113" s="24"/>
      <c r="S113" s="24"/>
      <c r="T113" s="24"/>
      <c r="U113" s="24"/>
      <c r="V113" s="24"/>
      <c r="W113" s="24"/>
      <c r="X113" s="25"/>
    </row>
    <row r="114" spans="1:24" s="28" customFormat="1" ht="21" customHeight="1" x14ac:dyDescent="0.25">
      <c r="A114" s="295"/>
      <c r="B114" s="292"/>
      <c r="C114" s="274" t="s">
        <v>20</v>
      </c>
      <c r="D114" s="275"/>
      <c r="E114" s="276" t="s">
        <v>181</v>
      </c>
      <c r="F114" s="276" t="s">
        <v>182</v>
      </c>
      <c r="G114" s="276" t="s">
        <v>181</v>
      </c>
      <c r="H114" s="276" t="s">
        <v>183</v>
      </c>
      <c r="I114" s="276" t="s">
        <v>184</v>
      </c>
      <c r="J114" s="276" t="s">
        <v>185</v>
      </c>
      <c r="K114" s="276" t="s">
        <v>186</v>
      </c>
      <c r="L114" s="276" t="s">
        <v>181</v>
      </c>
      <c r="M114" s="276" t="s">
        <v>187</v>
      </c>
      <c r="N114" s="276" t="s">
        <v>184</v>
      </c>
      <c r="O114" s="276" t="s">
        <v>181</v>
      </c>
      <c r="P114" s="276" t="s">
        <v>181</v>
      </c>
      <c r="Q114" s="276" t="s">
        <v>188</v>
      </c>
      <c r="R114" s="276" t="s">
        <v>189</v>
      </c>
      <c r="S114" s="276" t="s">
        <v>184</v>
      </c>
      <c r="T114" s="276" t="s">
        <v>190</v>
      </c>
      <c r="U114" s="276" t="s">
        <v>191</v>
      </c>
      <c r="V114" s="276" t="s">
        <v>191</v>
      </c>
      <c r="W114" s="276" t="s">
        <v>187</v>
      </c>
      <c r="X114" s="276" t="s">
        <v>184</v>
      </c>
    </row>
    <row r="116" spans="1:24" x14ac:dyDescent="0.25">
      <c r="B116" s="27"/>
    </row>
    <row r="129" spans="4:22" x14ac:dyDescent="0.25">
      <c r="D129" s="6"/>
      <c r="E129" s="4"/>
      <c r="F129" s="4"/>
      <c r="G129" s="4"/>
      <c r="H129" s="4"/>
      <c r="I129" s="4"/>
      <c r="J129" s="4"/>
      <c r="K129" s="4"/>
      <c r="L129" s="4"/>
      <c r="M129" s="4"/>
      <c r="N129" s="4"/>
      <c r="O129" s="4"/>
      <c r="P129" s="4"/>
      <c r="Q129" s="4"/>
      <c r="R129" s="4"/>
      <c r="S129" s="4"/>
      <c r="T129" s="4"/>
      <c r="U129" s="4"/>
      <c r="V129" s="4"/>
    </row>
    <row r="145" spans="5:22" x14ac:dyDescent="0.25">
      <c r="E145" s="4"/>
      <c r="F145" s="4"/>
      <c r="G145" s="4"/>
      <c r="H145" s="4"/>
      <c r="I145" s="4"/>
      <c r="J145" s="4"/>
      <c r="K145" s="4"/>
      <c r="L145" s="4"/>
      <c r="M145" s="4"/>
      <c r="N145" s="4"/>
      <c r="O145" s="4"/>
      <c r="P145" s="4"/>
      <c r="Q145" s="4"/>
      <c r="R145" s="4"/>
      <c r="S145" s="4"/>
      <c r="T145" s="4"/>
      <c r="U145" s="4"/>
      <c r="V145" s="4"/>
    </row>
    <row r="146" spans="5:22" x14ac:dyDescent="0.25">
      <c r="E146" s="4"/>
      <c r="F146" s="4"/>
      <c r="G146" s="4"/>
      <c r="H146" s="4"/>
      <c r="I146" s="4"/>
      <c r="J146" s="4"/>
      <c r="K146" s="4"/>
      <c r="L146" s="4"/>
      <c r="M146" s="4"/>
      <c r="N146" s="4"/>
      <c r="O146" s="4"/>
      <c r="P146" s="4"/>
      <c r="Q146" s="4"/>
      <c r="R146" s="4"/>
      <c r="S146" s="4"/>
      <c r="T146" s="4"/>
      <c r="U146" s="4"/>
      <c r="V146" s="4"/>
    </row>
    <row r="147" spans="5:22" x14ac:dyDescent="0.25">
      <c r="E147" s="4"/>
      <c r="F147" s="4"/>
      <c r="G147" s="4"/>
      <c r="H147" s="4"/>
      <c r="I147" s="4"/>
      <c r="J147" s="4"/>
      <c r="K147" s="4"/>
      <c r="L147" s="4"/>
      <c r="M147" s="4"/>
      <c r="N147" s="4"/>
      <c r="O147" s="4"/>
      <c r="P147" s="4"/>
      <c r="Q147" s="4"/>
      <c r="R147" s="4"/>
      <c r="S147" s="4"/>
      <c r="T147" s="4"/>
      <c r="U147" s="4"/>
      <c r="V147" s="4"/>
    </row>
    <row r="148" spans="5:22" x14ac:dyDescent="0.25">
      <c r="E148" s="4"/>
      <c r="F148" s="4"/>
      <c r="G148" s="4"/>
      <c r="H148" s="4"/>
      <c r="I148" s="4"/>
      <c r="J148" s="4"/>
      <c r="K148" s="4"/>
      <c r="L148" s="4"/>
      <c r="M148" s="4"/>
      <c r="N148" s="4"/>
      <c r="O148" s="4"/>
      <c r="P148" s="4"/>
      <c r="Q148" s="4"/>
      <c r="R148" s="4"/>
      <c r="S148" s="4"/>
      <c r="T148" s="4"/>
      <c r="U148" s="4"/>
      <c r="V148" s="4"/>
    </row>
    <row r="149" spans="5:22" x14ac:dyDescent="0.25">
      <c r="E149" s="4"/>
      <c r="F149" s="4"/>
      <c r="G149" s="4"/>
      <c r="H149" s="4"/>
      <c r="I149" s="4"/>
      <c r="J149" s="4"/>
      <c r="K149" s="4"/>
      <c r="L149" s="4"/>
      <c r="M149" s="4"/>
      <c r="N149" s="4"/>
      <c r="O149" s="4"/>
      <c r="P149" s="4"/>
      <c r="Q149" s="4"/>
      <c r="R149" s="4"/>
      <c r="S149" s="4"/>
      <c r="T149" s="4"/>
      <c r="U149" s="4"/>
      <c r="V149" s="4"/>
    </row>
    <row r="150" spans="5:22" x14ac:dyDescent="0.25">
      <c r="E150" s="4"/>
      <c r="F150" s="4"/>
      <c r="G150" s="4"/>
      <c r="H150" s="4"/>
      <c r="I150" s="4"/>
      <c r="J150" s="4"/>
      <c r="K150" s="4"/>
      <c r="L150" s="4"/>
      <c r="M150" s="4"/>
      <c r="N150" s="4"/>
      <c r="O150" s="4"/>
      <c r="P150" s="4"/>
      <c r="Q150" s="4"/>
      <c r="R150" s="4"/>
      <c r="S150" s="4"/>
      <c r="T150" s="4"/>
      <c r="U150" s="4"/>
      <c r="V150" s="4"/>
    </row>
    <row r="151" spans="5:22" x14ac:dyDescent="0.25">
      <c r="E151" s="4"/>
      <c r="F151" s="4"/>
      <c r="G151" s="4"/>
      <c r="H151" s="4"/>
      <c r="I151" s="4"/>
      <c r="J151" s="4"/>
      <c r="K151" s="4"/>
      <c r="L151" s="4"/>
      <c r="M151" s="4"/>
      <c r="N151" s="4"/>
      <c r="O151" s="4"/>
      <c r="P151" s="4"/>
      <c r="Q151" s="4"/>
      <c r="R151" s="4"/>
      <c r="S151" s="4"/>
      <c r="T151" s="4"/>
      <c r="U151" s="4"/>
      <c r="V151" s="4"/>
    </row>
  </sheetData>
  <sheetProtection sheet="1" objects="1" scenarios="1" selectLockedCells="1"/>
  <mergeCells count="36">
    <mergeCell ref="A3:A5"/>
    <mergeCell ref="D4:D5"/>
    <mergeCell ref="E2:W2"/>
    <mergeCell ref="R4:S4"/>
    <mergeCell ref="P3:S3"/>
    <mergeCell ref="T3:W3"/>
    <mergeCell ref="T4:T5"/>
    <mergeCell ref="U4:U5"/>
    <mergeCell ref="V4:V5"/>
    <mergeCell ref="B26:B35"/>
    <mergeCell ref="B6:B7"/>
    <mergeCell ref="E4:G4"/>
    <mergeCell ref="E3:O3"/>
    <mergeCell ref="P4:Q4"/>
    <mergeCell ref="Z3:AB4"/>
    <mergeCell ref="X1:X2"/>
    <mergeCell ref="C3:C5"/>
    <mergeCell ref="B3:B5"/>
    <mergeCell ref="X4:X5"/>
    <mergeCell ref="B36:B43"/>
    <mergeCell ref="B89:B93"/>
    <mergeCell ref="B111:B114"/>
    <mergeCell ref="A111:A114"/>
    <mergeCell ref="B94:B100"/>
    <mergeCell ref="B101:B107"/>
    <mergeCell ref="B44:B56"/>
    <mergeCell ref="B57:B66"/>
    <mergeCell ref="B67:B72"/>
    <mergeCell ref="B73:B78"/>
    <mergeCell ref="B79:B88"/>
    <mergeCell ref="B108:B110"/>
    <mergeCell ref="Z9:AB10"/>
    <mergeCell ref="Z5:AB6"/>
    <mergeCell ref="Z7:AB8"/>
    <mergeCell ref="B8:B14"/>
    <mergeCell ref="B15:B25"/>
  </mergeCells>
  <printOptions horizontalCentered="1"/>
  <pageMargins left="3.937007874015748E-2" right="3.937007874015748E-2" top="0.11811023622047245" bottom="0.11811023622047245" header="0" footer="0"/>
  <pageSetup scale="3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725BC-A240-4B1B-B8ED-F9E273D985B8}">
  <sheetPr>
    <tabColor theme="7" tint="0.79998168889431442"/>
    <pageSetUpPr fitToPage="1"/>
  </sheetPr>
  <dimension ref="B1:F69"/>
  <sheetViews>
    <sheetView showGridLines="0" zoomScaleNormal="100" workbookViewId="0">
      <selection activeCell="F4" sqref="F4"/>
    </sheetView>
  </sheetViews>
  <sheetFormatPr baseColWidth="10" defaultColWidth="11.42578125" defaultRowHeight="14.25" x14ac:dyDescent="0.2"/>
  <cols>
    <col min="1" max="1" width="5.140625" style="1" customWidth="1"/>
    <col min="2" max="2" width="24.140625" style="1" customWidth="1"/>
    <col min="3" max="3" width="55.7109375" style="1" customWidth="1"/>
    <col min="4" max="4" width="51.28515625" style="1" customWidth="1"/>
    <col min="5" max="5" width="6.28515625" style="1" customWidth="1"/>
    <col min="6" max="6" width="67.28515625" style="1" customWidth="1"/>
    <col min="7" max="7" width="11.5703125" style="1" customWidth="1"/>
    <col min="8" max="16384" width="11.42578125" style="1"/>
  </cols>
  <sheetData>
    <row r="1" spans="2:4" ht="97.5" customHeight="1" x14ac:dyDescent="0.2"/>
    <row r="2" spans="2:4" ht="27" customHeight="1" x14ac:dyDescent="0.2">
      <c r="B2" s="32" t="s">
        <v>28</v>
      </c>
      <c r="C2" s="366" t="s">
        <v>209</v>
      </c>
      <c r="D2" s="367"/>
    </row>
    <row r="3" spans="2:4" ht="26.1" customHeight="1" x14ac:dyDescent="0.2">
      <c r="B3" s="31" t="s">
        <v>27</v>
      </c>
      <c r="C3" s="368" t="s">
        <v>210</v>
      </c>
      <c r="D3" s="369"/>
    </row>
    <row r="4" spans="2:4" ht="26.1" customHeight="1" x14ac:dyDescent="0.2">
      <c r="B4" s="30" t="s">
        <v>47</v>
      </c>
      <c r="C4" s="368" t="s">
        <v>44</v>
      </c>
      <c r="D4" s="369"/>
    </row>
    <row r="5" spans="2:4" ht="26.1" customHeight="1" x14ac:dyDescent="0.2">
      <c r="B5" s="31" t="s">
        <v>29</v>
      </c>
      <c r="C5" s="370" t="s">
        <v>1324</v>
      </c>
      <c r="D5" s="371"/>
    </row>
    <row r="6" spans="2:4" ht="20.100000000000001" customHeight="1" x14ac:dyDescent="0.2">
      <c r="B6" s="355" t="s">
        <v>21</v>
      </c>
      <c r="C6" s="359" t="s">
        <v>236</v>
      </c>
      <c r="D6" s="337"/>
    </row>
    <row r="7" spans="2:4" ht="20.100000000000001" customHeight="1" x14ac:dyDescent="0.2">
      <c r="B7" s="361"/>
      <c r="C7" s="374" t="s">
        <v>1370</v>
      </c>
      <c r="D7" s="375"/>
    </row>
    <row r="8" spans="2:4" ht="20.100000000000001" customHeight="1" x14ac:dyDescent="0.2">
      <c r="B8" s="361"/>
      <c r="C8" s="374" t="s">
        <v>237</v>
      </c>
      <c r="D8" s="375"/>
    </row>
    <row r="9" spans="2:4" ht="20.100000000000001" customHeight="1" x14ac:dyDescent="0.2">
      <c r="B9" s="361"/>
      <c r="C9" s="374" t="s">
        <v>238</v>
      </c>
      <c r="D9" s="375"/>
    </row>
    <row r="10" spans="2:4" s="35" customFormat="1" ht="24" customHeight="1" x14ac:dyDescent="0.25">
      <c r="B10" s="356"/>
      <c r="C10" s="357" t="s">
        <v>1371</v>
      </c>
      <c r="D10" s="358"/>
    </row>
    <row r="11" spans="2:4" ht="26.1" customHeight="1" x14ac:dyDescent="0.2">
      <c r="B11" s="30" t="s">
        <v>35</v>
      </c>
      <c r="C11" s="368" t="s">
        <v>1372</v>
      </c>
      <c r="D11" s="369"/>
    </row>
    <row r="12" spans="2:4" ht="18" customHeight="1" x14ac:dyDescent="0.2">
      <c r="B12" s="355" t="s">
        <v>24</v>
      </c>
      <c r="C12" s="377" t="s">
        <v>211</v>
      </c>
      <c r="D12" s="378"/>
    </row>
    <row r="13" spans="2:4" ht="20.25" customHeight="1" x14ac:dyDescent="0.2">
      <c r="B13" s="356"/>
      <c r="C13" s="357" t="s">
        <v>212</v>
      </c>
      <c r="D13" s="358"/>
    </row>
    <row r="14" spans="2:4" ht="18" customHeight="1" x14ac:dyDescent="0.2">
      <c r="B14" s="355" t="s">
        <v>43</v>
      </c>
      <c r="C14" s="377" t="s">
        <v>213</v>
      </c>
      <c r="D14" s="378"/>
    </row>
    <row r="15" spans="2:4" x14ac:dyDescent="0.2">
      <c r="B15" s="361"/>
      <c r="C15" s="337" t="s">
        <v>214</v>
      </c>
      <c r="D15" s="337"/>
    </row>
    <row r="16" spans="2:4" ht="18.75" customHeight="1" x14ac:dyDescent="0.2">
      <c r="B16" s="356"/>
      <c r="C16" s="342" t="s">
        <v>1374</v>
      </c>
      <c r="D16" s="342"/>
    </row>
    <row r="17" spans="2:6" ht="26.1" customHeight="1" thickBot="1" x14ac:dyDescent="0.25">
      <c r="B17" s="31" t="s">
        <v>26</v>
      </c>
      <c r="C17" s="341" t="s">
        <v>1254</v>
      </c>
      <c r="D17" s="341"/>
    </row>
    <row r="18" spans="2:6" ht="30" customHeight="1" thickTop="1" x14ac:dyDescent="0.25">
      <c r="B18" s="64" t="s">
        <v>25</v>
      </c>
      <c r="C18" s="80" t="s">
        <v>36</v>
      </c>
      <c r="D18" s="79" t="s">
        <v>220</v>
      </c>
      <c r="E18" s="6"/>
    </row>
    <row r="19" spans="2:6" ht="18.75" customHeight="1" x14ac:dyDescent="0.2">
      <c r="B19" s="365" t="s">
        <v>1255</v>
      </c>
      <c r="C19" s="112" t="s">
        <v>215</v>
      </c>
      <c r="D19" s="99" t="s">
        <v>222</v>
      </c>
    </row>
    <row r="20" spans="2:6" ht="17.100000000000001" customHeight="1" x14ac:dyDescent="0.2">
      <c r="B20" s="363"/>
      <c r="C20" s="112" t="s">
        <v>216</v>
      </c>
      <c r="D20" s="97" t="s">
        <v>1256</v>
      </c>
    </row>
    <row r="21" spans="2:6" ht="17.100000000000001" customHeight="1" x14ac:dyDescent="0.2">
      <c r="B21" s="363"/>
      <c r="C21" s="112" t="s">
        <v>1287</v>
      </c>
      <c r="D21" s="97" t="s">
        <v>1257</v>
      </c>
    </row>
    <row r="22" spans="2:6" ht="17.100000000000001" customHeight="1" x14ac:dyDescent="0.2">
      <c r="B22" s="363"/>
      <c r="C22" s="268" t="s">
        <v>1286</v>
      </c>
      <c r="D22" s="97" t="s">
        <v>1258</v>
      </c>
    </row>
    <row r="23" spans="2:6" ht="17.100000000000001" customHeight="1" x14ac:dyDescent="0.2">
      <c r="B23" s="363"/>
      <c r="C23" s="267" t="s">
        <v>217</v>
      </c>
      <c r="D23" s="98" t="s">
        <v>221</v>
      </c>
    </row>
    <row r="24" spans="2:6" ht="17.100000000000001" customHeight="1" x14ac:dyDescent="0.2">
      <c r="B24" s="363"/>
      <c r="C24" s="267" t="s">
        <v>218</v>
      </c>
      <c r="D24" s="99" t="s">
        <v>1420</v>
      </c>
    </row>
    <row r="25" spans="2:6" ht="17.100000000000001" customHeight="1" x14ac:dyDescent="0.2">
      <c r="B25" s="363"/>
      <c r="C25" s="267" t="s">
        <v>219</v>
      </c>
      <c r="D25" s="99" t="s">
        <v>1259</v>
      </c>
    </row>
    <row r="26" spans="2:6" ht="17.100000000000001" customHeight="1" x14ac:dyDescent="0.2">
      <c r="B26" s="43"/>
      <c r="C26" s="267" t="s">
        <v>1288</v>
      </c>
      <c r="D26" s="99" t="s">
        <v>1260</v>
      </c>
    </row>
    <row r="27" spans="2:6" ht="17.100000000000001" customHeight="1" x14ac:dyDescent="0.25">
      <c r="B27" s="362" t="s">
        <v>226</v>
      </c>
      <c r="C27" s="70"/>
      <c r="D27" s="71" t="s">
        <v>1289</v>
      </c>
    </row>
    <row r="28" spans="2:6" ht="17.100000000000001" customHeight="1" x14ac:dyDescent="0.2">
      <c r="B28" s="363"/>
      <c r="C28" s="65" t="s">
        <v>223</v>
      </c>
      <c r="D28" s="38" t="s">
        <v>1261</v>
      </c>
    </row>
    <row r="29" spans="2:6" ht="17.100000000000001" customHeight="1" x14ac:dyDescent="0.25">
      <c r="B29" s="363"/>
      <c r="C29" s="65" t="s">
        <v>224</v>
      </c>
      <c r="D29" s="38" t="s">
        <v>1262</v>
      </c>
      <c r="F29" s="6"/>
    </row>
    <row r="30" spans="2:6" ht="17.100000000000001" customHeight="1" x14ac:dyDescent="0.2">
      <c r="B30" s="363"/>
      <c r="C30" s="65" t="s">
        <v>225</v>
      </c>
      <c r="D30" s="38" t="s">
        <v>1263</v>
      </c>
    </row>
    <row r="31" spans="2:6" ht="17.100000000000001" customHeight="1" x14ac:dyDescent="0.2">
      <c r="B31" s="363"/>
      <c r="C31" s="258"/>
      <c r="D31" s="38" t="s">
        <v>1421</v>
      </c>
    </row>
    <row r="32" spans="2:6" ht="17.100000000000001" customHeight="1" x14ac:dyDescent="0.2">
      <c r="B32" s="363"/>
      <c r="C32" s="65"/>
      <c r="D32" s="258" t="s">
        <v>227</v>
      </c>
    </row>
    <row r="33" spans="2:4" ht="17.100000000000001" customHeight="1" x14ac:dyDescent="0.2">
      <c r="B33" s="362" t="s">
        <v>228</v>
      </c>
      <c r="C33" s="66" t="s">
        <v>1290</v>
      </c>
      <c r="D33" s="72" t="s">
        <v>233</v>
      </c>
    </row>
    <row r="34" spans="2:4" ht="17.100000000000001" customHeight="1" x14ac:dyDescent="0.2">
      <c r="B34" s="363"/>
      <c r="C34" s="66" t="s">
        <v>229</v>
      </c>
      <c r="D34" s="259" t="s">
        <v>234</v>
      </c>
    </row>
    <row r="35" spans="2:4" ht="17.100000000000001" customHeight="1" x14ac:dyDescent="0.2">
      <c r="B35" s="363"/>
      <c r="C35" s="66" t="s">
        <v>230</v>
      </c>
      <c r="D35" s="259" t="s">
        <v>235</v>
      </c>
    </row>
    <row r="36" spans="2:4" ht="17.100000000000001" customHeight="1" x14ac:dyDescent="0.25">
      <c r="B36" s="363"/>
      <c r="C36" s="66" t="s">
        <v>231</v>
      </c>
      <c r="D36" s="73" t="s">
        <v>1291</v>
      </c>
    </row>
    <row r="37" spans="2:4" ht="17.100000000000001" customHeight="1" x14ac:dyDescent="0.2">
      <c r="B37" s="363"/>
      <c r="C37" s="66" t="s">
        <v>232</v>
      </c>
      <c r="D37" s="37" t="s">
        <v>1422</v>
      </c>
    </row>
    <row r="38" spans="2:4" ht="17.100000000000001" customHeight="1" x14ac:dyDescent="0.2">
      <c r="B38" s="363"/>
      <c r="C38" s="66"/>
      <c r="D38" s="36" t="s">
        <v>1264</v>
      </c>
    </row>
    <row r="39" spans="2:4" ht="17.100000000000001" customHeight="1" x14ac:dyDescent="0.2">
      <c r="B39" s="363"/>
      <c r="C39" s="66"/>
      <c r="D39" s="36" t="s">
        <v>1265</v>
      </c>
    </row>
    <row r="40" spans="2:4" ht="17.100000000000001" customHeight="1" thickBot="1" x14ac:dyDescent="0.25">
      <c r="B40" s="364"/>
      <c r="C40" s="139"/>
      <c r="D40" s="262" t="s">
        <v>1266</v>
      </c>
    </row>
    <row r="41" spans="2:4" ht="26.25" customHeight="1" thickTop="1" x14ac:dyDescent="0.25">
      <c r="B41" s="355" t="s">
        <v>34</v>
      </c>
      <c r="C41" s="376" t="s">
        <v>519</v>
      </c>
      <c r="D41" s="376"/>
    </row>
    <row r="42" spans="2:4" ht="20.100000000000001" customHeight="1" x14ac:dyDescent="0.2">
      <c r="B42" s="361"/>
      <c r="C42" s="339" t="s">
        <v>1267</v>
      </c>
      <c r="D42" s="339" t="s">
        <v>240</v>
      </c>
    </row>
    <row r="43" spans="2:4" ht="20.100000000000001" customHeight="1" x14ac:dyDescent="0.2">
      <c r="B43" s="361"/>
      <c r="C43" s="339" t="s">
        <v>1268</v>
      </c>
      <c r="D43" s="339" t="s">
        <v>241</v>
      </c>
    </row>
    <row r="44" spans="2:4" ht="20.100000000000001" customHeight="1" x14ac:dyDescent="0.2">
      <c r="B44" s="361"/>
      <c r="C44" s="339" t="s">
        <v>1269</v>
      </c>
      <c r="D44" s="339" t="s">
        <v>242</v>
      </c>
    </row>
    <row r="45" spans="2:4" s="255" customFormat="1" ht="17.100000000000001" customHeight="1" x14ac:dyDescent="0.25">
      <c r="B45" s="361"/>
      <c r="C45" s="339" t="s">
        <v>245</v>
      </c>
      <c r="D45" s="339" t="s">
        <v>243</v>
      </c>
    </row>
    <row r="46" spans="2:4" ht="17.100000000000001" customHeight="1" x14ac:dyDescent="0.2">
      <c r="B46" s="361"/>
      <c r="C46" s="337" t="s">
        <v>246</v>
      </c>
      <c r="D46" s="372" t="s">
        <v>244</v>
      </c>
    </row>
    <row r="47" spans="2:4" ht="10.5" customHeight="1" x14ac:dyDescent="0.2">
      <c r="B47" s="361"/>
      <c r="C47" s="75"/>
      <c r="D47" s="77"/>
    </row>
    <row r="48" spans="2:4" ht="17.100000000000001" customHeight="1" x14ac:dyDescent="0.2">
      <c r="B48" s="361"/>
      <c r="C48" s="78" t="s">
        <v>345</v>
      </c>
      <c r="D48" s="77"/>
    </row>
    <row r="49" spans="2:4" ht="17.100000000000001" customHeight="1" x14ac:dyDescent="0.2">
      <c r="B49" s="361"/>
      <c r="C49" s="75" t="s">
        <v>247</v>
      </c>
      <c r="D49" s="77"/>
    </row>
    <row r="50" spans="2:4" ht="9" customHeight="1" x14ac:dyDescent="0.2">
      <c r="B50" s="361"/>
      <c r="C50" s="75"/>
      <c r="D50" s="77"/>
    </row>
    <row r="51" spans="2:4" ht="17.100000000000001" customHeight="1" x14ac:dyDescent="0.2">
      <c r="B51" s="361"/>
      <c r="C51" s="78" t="s">
        <v>347</v>
      </c>
      <c r="D51" s="77"/>
    </row>
    <row r="52" spans="2:4" ht="21.75" customHeight="1" x14ac:dyDescent="0.2">
      <c r="B52" s="356"/>
      <c r="C52" s="342" t="s">
        <v>248</v>
      </c>
      <c r="D52" s="342"/>
    </row>
    <row r="53" spans="2:4" ht="33.75" customHeight="1" x14ac:dyDescent="0.2">
      <c r="B53" s="355" t="s">
        <v>30</v>
      </c>
      <c r="C53" s="373" t="s">
        <v>249</v>
      </c>
      <c r="D53" s="373"/>
    </row>
    <row r="54" spans="2:4" ht="26.25" customHeight="1" x14ac:dyDescent="0.2">
      <c r="B54" s="361"/>
      <c r="C54" s="339" t="s">
        <v>250</v>
      </c>
      <c r="D54" s="339" t="s">
        <v>250</v>
      </c>
    </row>
    <row r="55" spans="2:4" ht="37.5" customHeight="1" x14ac:dyDescent="0.2">
      <c r="B55" s="356"/>
      <c r="C55" s="340" t="s">
        <v>251</v>
      </c>
      <c r="D55" s="340"/>
    </row>
    <row r="56" spans="2:4" ht="17.100000000000001" customHeight="1" x14ac:dyDescent="0.2">
      <c r="B56" s="355" t="s">
        <v>31</v>
      </c>
      <c r="C56" s="341" t="s">
        <v>252</v>
      </c>
      <c r="D56" s="341" t="s">
        <v>252</v>
      </c>
    </row>
    <row r="57" spans="2:4" ht="17.100000000000001" customHeight="1" x14ac:dyDescent="0.2">
      <c r="B57" s="361"/>
      <c r="C57" s="75" t="s">
        <v>253</v>
      </c>
      <c r="D57" s="74"/>
    </row>
    <row r="58" spans="2:4" ht="17.100000000000001" customHeight="1" x14ac:dyDescent="0.2">
      <c r="B58" s="361"/>
      <c r="C58" s="75" t="s">
        <v>1373</v>
      </c>
      <c r="D58" s="74"/>
    </row>
    <row r="59" spans="2:4" ht="17.100000000000001" customHeight="1" x14ac:dyDescent="0.2">
      <c r="B59" s="356"/>
      <c r="C59" s="342" t="s">
        <v>254</v>
      </c>
      <c r="D59" s="342" t="s">
        <v>254</v>
      </c>
    </row>
    <row r="60" spans="2:4" s="35" customFormat="1" ht="18" customHeight="1" x14ac:dyDescent="0.25">
      <c r="B60" s="355" t="s">
        <v>588</v>
      </c>
      <c r="C60" s="345" t="s">
        <v>1292</v>
      </c>
      <c r="D60" s="346" t="s">
        <v>255</v>
      </c>
    </row>
    <row r="61" spans="2:4" s="35" customFormat="1" ht="18" customHeight="1" x14ac:dyDescent="0.25">
      <c r="B61" s="361"/>
      <c r="C61" s="347" t="s">
        <v>256</v>
      </c>
      <c r="D61" s="348"/>
    </row>
    <row r="62" spans="2:4" s="35" customFormat="1" ht="18" customHeight="1" x14ac:dyDescent="0.25">
      <c r="B62" s="356"/>
      <c r="C62" s="343" t="s">
        <v>257</v>
      </c>
      <c r="D62" s="344" t="s">
        <v>257</v>
      </c>
    </row>
    <row r="63" spans="2:4" ht="18" customHeight="1" x14ac:dyDescent="0.2">
      <c r="B63" s="355" t="s">
        <v>46</v>
      </c>
      <c r="C63" s="349" t="s">
        <v>1325</v>
      </c>
      <c r="D63" s="350"/>
    </row>
    <row r="64" spans="2:4" ht="18" customHeight="1" x14ac:dyDescent="0.2">
      <c r="B64" s="361"/>
      <c r="C64" s="351" t="s">
        <v>1326</v>
      </c>
      <c r="D64" s="352"/>
    </row>
    <row r="65" spans="2:4" ht="18" customHeight="1" x14ac:dyDescent="0.2">
      <c r="B65" s="356"/>
      <c r="C65" s="353" t="s">
        <v>1327</v>
      </c>
      <c r="D65" s="354"/>
    </row>
    <row r="66" spans="2:4" ht="21.75" customHeight="1" x14ac:dyDescent="0.2">
      <c r="B66" s="360" t="s">
        <v>1040</v>
      </c>
      <c r="C66" s="341" t="s">
        <v>1411</v>
      </c>
      <c r="D66" s="341" t="s">
        <v>258</v>
      </c>
    </row>
    <row r="67" spans="2:4" x14ac:dyDescent="0.2">
      <c r="B67" s="361"/>
      <c r="C67" s="337" t="s">
        <v>259</v>
      </c>
      <c r="D67" s="337" t="s">
        <v>259</v>
      </c>
    </row>
    <row r="68" spans="2:4" ht="18.75" customHeight="1" x14ac:dyDescent="0.2">
      <c r="B68" s="361"/>
      <c r="C68" s="337" t="s">
        <v>260</v>
      </c>
      <c r="D68" s="337" t="s">
        <v>260</v>
      </c>
    </row>
    <row r="69" spans="2:4" ht="24.75" customHeight="1" x14ac:dyDescent="0.2">
      <c r="B69" s="30" t="s">
        <v>40</v>
      </c>
      <c r="C69" s="338" t="s">
        <v>39</v>
      </c>
      <c r="D69" s="338"/>
    </row>
  </sheetData>
  <sheetProtection sheet="1" objects="1" scenarios="1"/>
  <mergeCells count="50">
    <mergeCell ref="C46:D46"/>
    <mergeCell ref="C52:D52"/>
    <mergeCell ref="C53:D53"/>
    <mergeCell ref="C7:D7"/>
    <mergeCell ref="C8:D8"/>
    <mergeCell ref="C9:D9"/>
    <mergeCell ref="C41:D41"/>
    <mergeCell ref="C42:D42"/>
    <mergeCell ref="C43:D43"/>
    <mergeCell ref="C44:D44"/>
    <mergeCell ref="C45:D45"/>
    <mergeCell ref="C17:D17"/>
    <mergeCell ref="C12:D12"/>
    <mergeCell ref="C13:D13"/>
    <mergeCell ref="C14:D14"/>
    <mergeCell ref="C15:D15"/>
    <mergeCell ref="C2:D2"/>
    <mergeCell ref="C3:D3"/>
    <mergeCell ref="C4:D4"/>
    <mergeCell ref="C5:D5"/>
    <mergeCell ref="C11:D11"/>
    <mergeCell ref="C16:D16"/>
    <mergeCell ref="B12:B13"/>
    <mergeCell ref="C10:D10"/>
    <mergeCell ref="C6:D6"/>
    <mergeCell ref="C66:D66"/>
    <mergeCell ref="B66:B68"/>
    <mergeCell ref="B27:B32"/>
    <mergeCell ref="B33:B40"/>
    <mergeCell ref="B6:B10"/>
    <mergeCell ref="B41:B52"/>
    <mergeCell ref="B53:B55"/>
    <mergeCell ref="B19:B25"/>
    <mergeCell ref="B56:B59"/>
    <mergeCell ref="B60:B62"/>
    <mergeCell ref="B63:B65"/>
    <mergeCell ref="B14:B16"/>
    <mergeCell ref="C67:D67"/>
    <mergeCell ref="C68:D68"/>
    <mergeCell ref="C69:D69"/>
    <mergeCell ref="C54:D54"/>
    <mergeCell ref="C55:D55"/>
    <mergeCell ref="C56:D56"/>
    <mergeCell ref="C59:D59"/>
    <mergeCell ref="C62:D62"/>
    <mergeCell ref="C60:D60"/>
    <mergeCell ref="C61:D61"/>
    <mergeCell ref="C63:D63"/>
    <mergeCell ref="C64:D64"/>
    <mergeCell ref="C65:D65"/>
  </mergeCells>
  <hyperlinks>
    <hyperlink ref="C69" r:id="rId1" xr:uid="{CEB50528-3443-426D-B306-EDDB6047EE7E}"/>
    <hyperlink ref="C6" r:id="rId2" xr:uid="{6139704C-BB9B-4061-ACAA-E55987625C80}"/>
    <hyperlink ref="C5" r:id="rId3" display="https://www.rimas.qc.ca/wp-content/uploads/2023/01/RM-2000-Manuel-Recent.pdf" xr:uid="{C111AF95-2019-4D7F-9040-9DAF3D8C8B5E}"/>
    <hyperlink ref="C5:D5" r:id="rId4" display="Manuel RM-2000 (anglais)" xr:uid="{336B9D87-C77A-4DB5-B6CF-DBA2A43DBF26}"/>
    <hyperlink ref="C63" r:id="rId5" display="https://www.rimas.qc.ca/wp-content/uploads/2023/01/Looman-Abracen-2010-RM-2000-et-autres-Copie.pdf" xr:uid="{E4B05097-5497-4AE9-A9EF-008A13FBCB60}"/>
    <hyperlink ref="C63:D63" r:id="rId6" display="Looman &amp; Abracen (2010) Comparaison RM-2000 et RRASOR et STATIQUE-2002" xr:uid="{BBFF877C-1B04-48DB-93A9-5E8028678FF3}"/>
    <hyperlink ref="C64" r:id="rId7" display="https://www.rimas.qc.ca/wp-content/uploads/2023/01/Helmus-et-al.-2013-meta-analyse-RM-2000.pdf" xr:uid="{4BCB41BA-BEF8-4F03-A2AA-C5F5F7F9E093}"/>
    <hyperlink ref="C64:D64" r:id="rId8" display="Helmus et al. (2013) Méta-analyse sur le RM-2000" xr:uid="{DF5EB556-C1E3-48C6-B789-CD6CED31C372}"/>
    <hyperlink ref="C65" r:id="rId9" display="https://www.rimas.qc.ca/wp-content/uploads/2023/01/RM-2000-Review.pdf" xr:uid="{33C143E3-DE20-4FD2-88B2-16276438CA01}"/>
    <hyperlink ref="C65:D65" r:id="rId10" display="RM-2000 Autre revue descriptive" xr:uid="{792EFA34-FBD7-428D-B3FC-31CC21E44A89}"/>
  </hyperlinks>
  <pageMargins left="0.23622047244094491" right="0.23622047244094491" top="0.35433070866141736" bottom="0.35433070866141736" header="0.31496062992125984" footer="0.31496062992125984"/>
  <pageSetup scale="48" fitToHeight="0" orientation="portrait"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59A8B-3D3F-4185-948E-B90FC781B744}">
  <sheetPr>
    <tabColor theme="7" tint="0.79998168889431442"/>
    <pageSetUpPr fitToPage="1"/>
  </sheetPr>
  <dimension ref="B1:G63"/>
  <sheetViews>
    <sheetView showGridLines="0" topLeftCell="A15" zoomScaleNormal="100" workbookViewId="0">
      <selection activeCell="C68" sqref="C68"/>
    </sheetView>
  </sheetViews>
  <sheetFormatPr baseColWidth="10" defaultColWidth="11.42578125" defaultRowHeight="14.25" x14ac:dyDescent="0.2"/>
  <cols>
    <col min="1" max="1" width="5.140625" style="1" customWidth="1"/>
    <col min="2" max="2" width="20.140625" style="1" customWidth="1"/>
    <col min="3" max="3" width="73.140625" style="1" customWidth="1"/>
    <col min="4" max="4" width="26.28515625" style="1" customWidth="1"/>
    <col min="5" max="5" width="26" style="1" customWidth="1"/>
    <col min="6" max="6" width="6.28515625" style="1" customWidth="1"/>
    <col min="7" max="7" width="67.28515625" style="1" customWidth="1"/>
    <col min="8" max="8" width="11.5703125" style="1" customWidth="1"/>
    <col min="9" max="16384" width="11.42578125" style="1"/>
  </cols>
  <sheetData>
    <row r="1" spans="2:5" ht="104.25" customHeight="1" x14ac:dyDescent="0.2"/>
    <row r="2" spans="2:5" ht="27" customHeight="1" x14ac:dyDescent="0.2">
      <c r="B2" s="32" t="s">
        <v>28</v>
      </c>
      <c r="C2" s="366" t="s">
        <v>261</v>
      </c>
      <c r="D2" s="379"/>
      <c r="E2" s="367"/>
    </row>
    <row r="3" spans="2:5" ht="17.100000000000001" customHeight="1" x14ac:dyDescent="0.2">
      <c r="B3" s="355" t="s">
        <v>27</v>
      </c>
      <c r="C3" s="345" t="s">
        <v>262</v>
      </c>
      <c r="D3" s="380"/>
      <c r="E3" s="346"/>
    </row>
    <row r="4" spans="2:5" ht="17.100000000000001" customHeight="1" x14ac:dyDescent="0.2">
      <c r="B4" s="356"/>
      <c r="C4" s="67" t="s">
        <v>263</v>
      </c>
      <c r="D4" s="82"/>
      <c r="E4" s="68"/>
    </row>
    <row r="5" spans="2:5" ht="26.1" customHeight="1" x14ac:dyDescent="0.2">
      <c r="B5" s="30" t="s">
        <v>47</v>
      </c>
      <c r="C5" s="368" t="s">
        <v>44</v>
      </c>
      <c r="D5" s="386"/>
      <c r="E5" s="369"/>
    </row>
    <row r="6" spans="2:5" ht="29.1" customHeight="1" x14ac:dyDescent="0.2">
      <c r="B6" s="31" t="s">
        <v>29</v>
      </c>
      <c r="C6" s="387" t="s">
        <v>1328</v>
      </c>
      <c r="D6" s="388"/>
      <c r="E6" s="389"/>
    </row>
    <row r="7" spans="2:5" ht="18.95" customHeight="1" x14ac:dyDescent="0.2">
      <c r="B7" s="355" t="s">
        <v>21</v>
      </c>
      <c r="C7" s="345" t="s">
        <v>1375</v>
      </c>
      <c r="D7" s="380"/>
      <c r="E7" s="346"/>
    </row>
    <row r="8" spans="2:5" ht="18.95" customHeight="1" x14ac:dyDescent="0.2">
      <c r="B8" s="361"/>
      <c r="C8" s="357" t="s">
        <v>1371</v>
      </c>
      <c r="D8" s="382"/>
      <c r="E8" s="358"/>
    </row>
    <row r="9" spans="2:5" ht="26.1" customHeight="1" x14ac:dyDescent="0.2">
      <c r="B9" s="30" t="s">
        <v>35</v>
      </c>
      <c r="C9" s="368" t="s">
        <v>41</v>
      </c>
      <c r="D9" s="386"/>
      <c r="E9" s="369"/>
    </row>
    <row r="10" spans="2:5" x14ac:dyDescent="0.2">
      <c r="B10" s="355" t="s">
        <v>24</v>
      </c>
      <c r="C10" s="345" t="s">
        <v>350</v>
      </c>
      <c r="D10" s="380"/>
      <c r="E10" s="346"/>
    </row>
    <row r="11" spans="2:5" ht="20.25" customHeight="1" x14ac:dyDescent="0.2">
      <c r="B11" s="361"/>
      <c r="C11" s="374" t="s">
        <v>264</v>
      </c>
      <c r="D11" s="385" t="s">
        <v>264</v>
      </c>
      <c r="E11" s="375" t="s">
        <v>264</v>
      </c>
    </row>
    <row r="12" spans="2:5" ht="20.25" customHeight="1" x14ac:dyDescent="0.2">
      <c r="B12" s="361"/>
      <c r="C12" s="374" t="s">
        <v>265</v>
      </c>
      <c r="D12" s="385"/>
      <c r="E12" s="375"/>
    </row>
    <row r="13" spans="2:5" ht="20.25" customHeight="1" x14ac:dyDescent="0.2">
      <c r="B13" s="356"/>
      <c r="C13" s="374" t="s">
        <v>266</v>
      </c>
      <c r="D13" s="385"/>
      <c r="E13" s="375"/>
    </row>
    <row r="14" spans="2:5" x14ac:dyDescent="0.2">
      <c r="B14" s="355" t="s">
        <v>43</v>
      </c>
      <c r="C14" s="345" t="s">
        <v>267</v>
      </c>
      <c r="D14" s="380"/>
      <c r="E14" s="346"/>
    </row>
    <row r="15" spans="2:5" x14ac:dyDescent="0.2">
      <c r="B15" s="361"/>
      <c r="C15" s="374" t="s">
        <v>214</v>
      </c>
      <c r="D15" s="385"/>
      <c r="E15" s="375"/>
    </row>
    <row r="16" spans="2:5" x14ac:dyDescent="0.2">
      <c r="B16" s="361"/>
      <c r="C16" s="75" t="s">
        <v>1376</v>
      </c>
      <c r="D16" s="35"/>
      <c r="E16" s="74"/>
    </row>
    <row r="17" spans="2:7" ht="18.75" customHeight="1" x14ac:dyDescent="0.2">
      <c r="B17" s="356"/>
      <c r="C17" s="357" t="s">
        <v>268</v>
      </c>
      <c r="D17" s="382"/>
      <c r="E17" s="358"/>
    </row>
    <row r="18" spans="2:7" ht="23.25" customHeight="1" thickBot="1" x14ac:dyDescent="0.25">
      <c r="B18" s="31" t="s">
        <v>26</v>
      </c>
      <c r="C18" s="345" t="s">
        <v>269</v>
      </c>
      <c r="D18" s="380"/>
      <c r="E18" s="346"/>
    </row>
    <row r="19" spans="2:7" ht="33" customHeight="1" thickTop="1" x14ac:dyDescent="0.25">
      <c r="B19" s="91" t="s">
        <v>25</v>
      </c>
      <c r="C19" s="92" t="s">
        <v>36</v>
      </c>
      <c r="D19" s="83" t="s">
        <v>220</v>
      </c>
      <c r="E19" s="84" t="s">
        <v>1271</v>
      </c>
      <c r="F19" s="6"/>
    </row>
    <row r="20" spans="2:7" ht="20.100000000000001" customHeight="1" x14ac:dyDescent="0.2">
      <c r="B20" s="383" t="s">
        <v>270</v>
      </c>
      <c r="C20" s="384"/>
      <c r="D20" s="104" t="s">
        <v>286</v>
      </c>
      <c r="E20" s="85" t="s">
        <v>286</v>
      </c>
      <c r="G20" s="2"/>
    </row>
    <row r="21" spans="2:7" ht="20.100000000000001" customHeight="1" x14ac:dyDescent="0.2">
      <c r="B21" s="383" t="s">
        <v>271</v>
      </c>
      <c r="C21" s="384"/>
      <c r="D21" s="105" t="s">
        <v>1293</v>
      </c>
      <c r="E21" s="38" t="s">
        <v>287</v>
      </c>
    </row>
    <row r="22" spans="2:7" ht="20.100000000000001" customHeight="1" x14ac:dyDescent="0.2">
      <c r="B22" s="383" t="s">
        <v>272</v>
      </c>
      <c r="C22" s="384"/>
      <c r="D22" s="106" t="s">
        <v>1294</v>
      </c>
      <c r="E22" s="38" t="s">
        <v>288</v>
      </c>
    </row>
    <row r="23" spans="2:7" ht="20.100000000000001" customHeight="1" x14ac:dyDescent="0.2">
      <c r="B23" s="383" t="s">
        <v>273</v>
      </c>
      <c r="C23" s="384"/>
      <c r="D23" s="105" t="s">
        <v>1270</v>
      </c>
      <c r="E23" s="38" t="s">
        <v>289</v>
      </c>
    </row>
    <row r="24" spans="2:7" ht="20.100000000000001" customHeight="1" x14ac:dyDescent="0.2">
      <c r="B24" s="383" t="s">
        <v>274</v>
      </c>
      <c r="C24" s="384"/>
      <c r="D24" s="107"/>
      <c r="E24" s="38" t="s">
        <v>290</v>
      </c>
    </row>
    <row r="25" spans="2:7" ht="20.100000000000001" customHeight="1" x14ac:dyDescent="0.2">
      <c r="B25" s="383" t="s">
        <v>275</v>
      </c>
      <c r="C25" s="384"/>
      <c r="D25" s="108"/>
      <c r="E25" s="38" t="s">
        <v>291</v>
      </c>
    </row>
    <row r="26" spans="2:7" ht="20.100000000000001" customHeight="1" x14ac:dyDescent="0.2">
      <c r="B26" s="383" t="s">
        <v>276</v>
      </c>
      <c r="C26" s="384"/>
      <c r="D26" s="108"/>
      <c r="E26" s="38" t="s">
        <v>292</v>
      </c>
    </row>
    <row r="27" spans="2:7" ht="20.100000000000001" customHeight="1" x14ac:dyDescent="0.2">
      <c r="B27" s="383" t="s">
        <v>277</v>
      </c>
      <c r="C27" s="384"/>
      <c r="D27" s="108"/>
      <c r="E27" s="86"/>
    </row>
    <row r="28" spans="2:7" ht="20.100000000000001" customHeight="1" x14ac:dyDescent="0.25">
      <c r="B28" s="383" t="s">
        <v>278</v>
      </c>
      <c r="C28" s="384"/>
      <c r="D28" s="109"/>
      <c r="E28" s="87"/>
    </row>
    <row r="29" spans="2:7" ht="20.100000000000001" customHeight="1" x14ac:dyDescent="0.2">
      <c r="B29" s="383" t="s">
        <v>279</v>
      </c>
      <c r="C29" s="384"/>
      <c r="D29" s="260"/>
      <c r="E29" s="88"/>
    </row>
    <row r="30" spans="2:7" ht="20.100000000000001" customHeight="1" x14ac:dyDescent="0.25">
      <c r="B30" s="383" t="s">
        <v>280</v>
      </c>
      <c r="C30" s="384"/>
      <c r="D30" s="260"/>
      <c r="E30" s="88"/>
      <c r="G30" s="6"/>
    </row>
    <row r="31" spans="2:7" ht="20.100000000000001" customHeight="1" x14ac:dyDescent="0.2">
      <c r="B31" s="383" t="s">
        <v>281</v>
      </c>
      <c r="C31" s="384"/>
      <c r="D31" s="260"/>
      <c r="E31" s="88"/>
    </row>
    <row r="32" spans="2:7" ht="20.100000000000001" customHeight="1" x14ac:dyDescent="0.2">
      <c r="B32" s="383" t="s">
        <v>282</v>
      </c>
      <c r="C32" s="384"/>
      <c r="D32" s="260"/>
      <c r="E32" s="88"/>
    </row>
    <row r="33" spans="2:5" ht="20.100000000000001" customHeight="1" x14ac:dyDescent="0.2">
      <c r="B33" s="383" t="s">
        <v>283</v>
      </c>
      <c r="C33" s="384"/>
      <c r="D33" s="108"/>
      <c r="E33" s="88"/>
    </row>
    <row r="34" spans="2:5" ht="20.100000000000001" customHeight="1" x14ac:dyDescent="0.2">
      <c r="B34" s="383" t="s">
        <v>284</v>
      </c>
      <c r="C34" s="384"/>
      <c r="D34" s="110"/>
      <c r="E34" s="89"/>
    </row>
    <row r="35" spans="2:5" ht="20.100000000000001" customHeight="1" thickBot="1" x14ac:dyDescent="0.25">
      <c r="B35" s="406" t="s">
        <v>285</v>
      </c>
      <c r="C35" s="407"/>
      <c r="D35" s="111"/>
      <c r="E35" s="90"/>
    </row>
    <row r="36" spans="2:5" ht="24.75" customHeight="1" thickTop="1" x14ac:dyDescent="0.2">
      <c r="B36" s="355" t="s">
        <v>34</v>
      </c>
      <c r="C36" s="408" t="s">
        <v>519</v>
      </c>
      <c r="D36" s="409"/>
      <c r="E36" s="77"/>
    </row>
    <row r="37" spans="2:5" ht="20.100000000000001" customHeight="1" x14ac:dyDescent="0.2">
      <c r="B37" s="361"/>
      <c r="C37" s="410" t="s">
        <v>293</v>
      </c>
      <c r="D37" s="411"/>
      <c r="E37" s="412"/>
    </row>
    <row r="38" spans="2:5" ht="20.100000000000001" customHeight="1" x14ac:dyDescent="0.2">
      <c r="B38" s="361"/>
      <c r="C38" s="410" t="s">
        <v>294</v>
      </c>
      <c r="D38" s="411"/>
      <c r="E38" s="412"/>
    </row>
    <row r="39" spans="2:5" s="255" customFormat="1" ht="16.5" customHeight="1" x14ac:dyDescent="0.25">
      <c r="B39" s="361"/>
      <c r="C39" s="410" t="s">
        <v>1369</v>
      </c>
      <c r="D39" s="411" t="s">
        <v>295</v>
      </c>
      <c r="E39" s="412" t="s">
        <v>295</v>
      </c>
    </row>
    <row r="40" spans="2:5" ht="10.5" customHeight="1" x14ac:dyDescent="0.2">
      <c r="B40" s="361"/>
      <c r="C40" s="75"/>
      <c r="D40" s="81"/>
      <c r="E40" s="77"/>
    </row>
    <row r="41" spans="2:5" ht="17.100000000000001" customHeight="1" x14ac:dyDescent="0.2">
      <c r="B41" s="361"/>
      <c r="C41" s="78" t="s">
        <v>345</v>
      </c>
      <c r="D41" s="81"/>
      <c r="E41" s="77"/>
    </row>
    <row r="42" spans="2:5" ht="17.100000000000001" customHeight="1" x14ac:dyDescent="0.2">
      <c r="B42" s="361"/>
      <c r="C42" s="75" t="s">
        <v>296</v>
      </c>
      <c r="D42" s="81"/>
      <c r="E42" s="77"/>
    </row>
    <row r="43" spans="2:5" ht="9" customHeight="1" x14ac:dyDescent="0.2">
      <c r="B43" s="361"/>
      <c r="C43" s="75"/>
      <c r="D43" s="81"/>
      <c r="E43" s="77"/>
    </row>
    <row r="44" spans="2:5" ht="17.100000000000001" customHeight="1" x14ac:dyDescent="0.2">
      <c r="B44" s="361"/>
      <c r="C44" s="78" t="s">
        <v>346</v>
      </c>
      <c r="D44" s="81"/>
      <c r="E44" s="77"/>
    </row>
    <row r="45" spans="2:5" ht="17.100000000000001" customHeight="1" x14ac:dyDescent="0.2">
      <c r="B45" s="361"/>
      <c r="C45" s="75" t="s">
        <v>297</v>
      </c>
      <c r="D45" s="81"/>
      <c r="E45" s="77"/>
    </row>
    <row r="46" spans="2:5" ht="21.75" customHeight="1" x14ac:dyDescent="0.2">
      <c r="B46" s="356"/>
      <c r="C46" s="417" t="s">
        <v>298</v>
      </c>
      <c r="D46" s="418" t="s">
        <v>298</v>
      </c>
      <c r="E46" s="93"/>
    </row>
    <row r="47" spans="2:5" ht="20.100000000000001" customHeight="1" x14ac:dyDescent="0.2">
      <c r="B47" s="355" t="s">
        <v>30</v>
      </c>
      <c r="C47" s="391" t="s">
        <v>299</v>
      </c>
      <c r="D47" s="392" t="s">
        <v>299</v>
      </c>
      <c r="E47" s="393" t="s">
        <v>299</v>
      </c>
    </row>
    <row r="48" spans="2:5" ht="20.100000000000001" customHeight="1" x14ac:dyDescent="0.2">
      <c r="B48" s="361"/>
      <c r="C48" s="413" t="s">
        <v>300</v>
      </c>
      <c r="D48" s="414" t="s">
        <v>300</v>
      </c>
      <c r="E48" s="415" t="s">
        <v>300</v>
      </c>
    </row>
    <row r="49" spans="2:5" ht="20.100000000000001" customHeight="1" x14ac:dyDescent="0.2">
      <c r="B49" s="361"/>
      <c r="C49" s="413" t="s">
        <v>301</v>
      </c>
      <c r="D49" s="414"/>
      <c r="E49" s="415"/>
    </row>
    <row r="50" spans="2:5" ht="20.100000000000001" customHeight="1" x14ac:dyDescent="0.2">
      <c r="B50" s="361"/>
      <c r="C50" s="413" t="s">
        <v>302</v>
      </c>
      <c r="D50" s="414"/>
      <c r="E50" s="415"/>
    </row>
    <row r="51" spans="2:5" ht="20.100000000000001" customHeight="1" x14ac:dyDescent="0.2">
      <c r="B51" s="361"/>
      <c r="C51" s="413" t="s">
        <v>303</v>
      </c>
      <c r="D51" s="414"/>
      <c r="E51" s="415"/>
    </row>
    <row r="52" spans="2:5" ht="20.100000000000001" customHeight="1" x14ac:dyDescent="0.2">
      <c r="B52" s="356"/>
      <c r="C52" s="413" t="s">
        <v>304</v>
      </c>
      <c r="D52" s="414" t="s">
        <v>304</v>
      </c>
      <c r="E52" s="415" t="s">
        <v>304</v>
      </c>
    </row>
    <row r="53" spans="2:5" ht="18.75" customHeight="1" x14ac:dyDescent="0.2">
      <c r="B53" s="355" t="s">
        <v>31</v>
      </c>
      <c r="C53" s="377" t="s">
        <v>305</v>
      </c>
      <c r="D53" s="416" t="s">
        <v>305</v>
      </c>
      <c r="E53" s="378" t="s">
        <v>305</v>
      </c>
    </row>
    <row r="54" spans="2:5" ht="18.75" customHeight="1" x14ac:dyDescent="0.2">
      <c r="B54" s="361"/>
      <c r="C54" s="403" t="s">
        <v>306</v>
      </c>
      <c r="D54" s="404" t="s">
        <v>306</v>
      </c>
      <c r="E54" s="405" t="s">
        <v>306</v>
      </c>
    </row>
    <row r="55" spans="2:5" s="35" customFormat="1" ht="35.25" customHeight="1" x14ac:dyDescent="0.25">
      <c r="B55" s="31" t="s">
        <v>33</v>
      </c>
      <c r="C55" s="391" t="s">
        <v>307</v>
      </c>
      <c r="D55" s="392"/>
      <c r="E55" s="393"/>
    </row>
    <row r="56" spans="2:5" ht="18.95" customHeight="1" x14ac:dyDescent="0.2">
      <c r="B56" s="355" t="s">
        <v>46</v>
      </c>
      <c r="C56" s="387" t="s">
        <v>1329</v>
      </c>
      <c r="D56" s="388"/>
      <c r="E56" s="389"/>
    </row>
    <row r="57" spans="2:5" ht="18.95" customHeight="1" x14ac:dyDescent="0.2">
      <c r="B57" s="361"/>
      <c r="C57" s="397" t="s">
        <v>308</v>
      </c>
      <c r="D57" s="398"/>
      <c r="E57" s="399"/>
    </row>
    <row r="58" spans="2:5" ht="18.95" customHeight="1" x14ac:dyDescent="0.2">
      <c r="B58" s="356"/>
      <c r="C58" s="400" t="s">
        <v>1330</v>
      </c>
      <c r="D58" s="401"/>
      <c r="E58" s="402"/>
    </row>
    <row r="59" spans="2:5" ht="18" customHeight="1" x14ac:dyDescent="0.2">
      <c r="B59" s="360" t="s">
        <v>52</v>
      </c>
      <c r="C59" s="345" t="s">
        <v>1412</v>
      </c>
      <c r="D59" s="380"/>
      <c r="E59" s="346"/>
    </row>
    <row r="60" spans="2:5" ht="18" customHeight="1" x14ac:dyDescent="0.2">
      <c r="B60" s="381"/>
      <c r="C60" s="394" t="s">
        <v>309</v>
      </c>
      <c r="D60" s="395"/>
      <c r="E60" s="396"/>
    </row>
    <row r="61" spans="2:5" ht="18" customHeight="1" x14ac:dyDescent="0.2">
      <c r="B61" s="381"/>
      <c r="C61" s="34" t="s">
        <v>310</v>
      </c>
      <c r="D61" s="35"/>
      <c r="E61" s="74"/>
    </row>
    <row r="62" spans="2:5" ht="18" customHeight="1" x14ac:dyDescent="0.2">
      <c r="B62" s="381"/>
      <c r="C62" s="357" t="s">
        <v>311</v>
      </c>
      <c r="D62" s="382" t="s">
        <v>311</v>
      </c>
      <c r="E62" s="358" t="s">
        <v>311</v>
      </c>
    </row>
    <row r="63" spans="2:5" ht="24.75" customHeight="1" x14ac:dyDescent="0.2">
      <c r="B63" s="30" t="s">
        <v>40</v>
      </c>
      <c r="C63" s="338" t="s">
        <v>39</v>
      </c>
      <c r="D63" s="390"/>
      <c r="E63" s="76"/>
    </row>
  </sheetData>
  <sheetProtection sheet="1" objects="1" scenarios="1"/>
  <mergeCells count="61">
    <mergeCell ref="B29:C29"/>
    <mergeCell ref="B30:C30"/>
    <mergeCell ref="C18:E18"/>
    <mergeCell ref="C51:E51"/>
    <mergeCell ref="C53:E53"/>
    <mergeCell ref="C49:E49"/>
    <mergeCell ref="C48:E48"/>
    <mergeCell ref="C46:D46"/>
    <mergeCell ref="B47:B52"/>
    <mergeCell ref="C52:E52"/>
    <mergeCell ref="C50:E50"/>
    <mergeCell ref="B36:B46"/>
    <mergeCell ref="C38:E38"/>
    <mergeCell ref="C39:E39"/>
    <mergeCell ref="B32:C32"/>
    <mergeCell ref="B33:C33"/>
    <mergeCell ref="B34:C34"/>
    <mergeCell ref="B35:C35"/>
    <mergeCell ref="C47:E47"/>
    <mergeCell ref="C36:D36"/>
    <mergeCell ref="C37:E37"/>
    <mergeCell ref="C63:D63"/>
    <mergeCell ref="C59:E59"/>
    <mergeCell ref="B53:B54"/>
    <mergeCell ref="C55:E55"/>
    <mergeCell ref="C62:E62"/>
    <mergeCell ref="C60:E60"/>
    <mergeCell ref="C56:E56"/>
    <mergeCell ref="C57:E57"/>
    <mergeCell ref="C58:E58"/>
    <mergeCell ref="C54:E54"/>
    <mergeCell ref="B10:B13"/>
    <mergeCell ref="C14:E14"/>
    <mergeCell ref="C13:E13"/>
    <mergeCell ref="C12:E12"/>
    <mergeCell ref="C5:E5"/>
    <mergeCell ref="C6:E6"/>
    <mergeCell ref="C9:E9"/>
    <mergeCell ref="C10:E10"/>
    <mergeCell ref="C11:E11"/>
    <mergeCell ref="B14:B17"/>
    <mergeCell ref="C15:E15"/>
    <mergeCell ref="B7:B8"/>
    <mergeCell ref="C7:E7"/>
    <mergeCell ref="C8:E8"/>
    <mergeCell ref="C2:E2"/>
    <mergeCell ref="C3:E3"/>
    <mergeCell ref="B56:B58"/>
    <mergeCell ref="B59:B62"/>
    <mergeCell ref="C17:E17"/>
    <mergeCell ref="B31:C31"/>
    <mergeCell ref="B20:C20"/>
    <mergeCell ref="B21:C21"/>
    <mergeCell ref="B22:C22"/>
    <mergeCell ref="B23:C23"/>
    <mergeCell ref="B24:C24"/>
    <mergeCell ref="B25:C25"/>
    <mergeCell ref="B26:C26"/>
    <mergeCell ref="B27:C27"/>
    <mergeCell ref="B28:C28"/>
    <mergeCell ref="B3:B4"/>
  </mergeCells>
  <hyperlinks>
    <hyperlink ref="C63" r:id="rId1" xr:uid="{4DBA1E13-B4DD-4FD8-ACF9-9B9399170442}"/>
    <hyperlink ref="C56" r:id="rId2" display="Lien au résumé de l'article de l'auteur de la version 4 (Duwe, 2017)." xr:uid="{3430603D-1DF2-49F3-9028-81F59A3541A9}"/>
    <hyperlink ref="C57" r:id="rId3" xr:uid="{C6A6F3CB-FF22-48A5-B9FC-F84A557C6084}"/>
    <hyperlink ref="C6" r:id="rId4" display="https://www.rimas.qc.ca/wp-content/uploads/2023/01/MnSOST-R-Manuel.pdf" xr:uid="{C7256E0D-CC21-4D39-9A8F-5076B05E3D49}"/>
    <hyperlink ref="C6:E6" r:id="rId5" display="Manuel du MnSOST-R (anglais)" xr:uid="{7EF71320-7B92-4D6B-B4AA-C0B3F94C83EF}"/>
    <hyperlink ref="C56:E56" r:id="rId6" display="Lien au résumé de l'article payant de l'auteur de la version 4 (Duwe, 2017)." xr:uid="{3E37D7DE-D66B-4C85-A4EF-F4A2A2ABE539}"/>
    <hyperlink ref="C58" r:id="rId7" display="https://www.rimas.qc.ca/wp-content/uploads/2023/01/Langton-et-al.-2007-MnSOST-R-version-propre.pdf" xr:uid="{632C6D4A-054A-4009-8186-6156C5D7F165}"/>
    <hyperlink ref="C58:E58" r:id="rId8" display="Langton et al. (2007) sur le MnSOST-R et 5 autres instruments.pdf" xr:uid="{4064C265-E239-4622-8D6B-A7AD4011481F}"/>
  </hyperlinks>
  <pageMargins left="0.23622047244094491" right="0.23622047244094491" top="0.35433070866141736" bottom="0.35433070866141736" header="0.31496062992125984" footer="0.31496062992125984"/>
  <pageSetup scale="45" fitToHeight="0" orientation="portrait" horizontalDpi="0" verticalDpi="0"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F9168-7BAF-43DF-830F-5719991671FB}">
  <sheetPr>
    <tabColor theme="7" tint="0.79998168889431442"/>
    <pageSetUpPr fitToPage="1"/>
  </sheetPr>
  <dimension ref="B1:F47"/>
  <sheetViews>
    <sheetView showGridLines="0" topLeftCell="A29" zoomScaleNormal="100" workbookViewId="0">
      <selection activeCell="C68" sqref="C68"/>
    </sheetView>
  </sheetViews>
  <sheetFormatPr baseColWidth="10" defaultColWidth="11.42578125" defaultRowHeight="14.25" x14ac:dyDescent="0.2"/>
  <cols>
    <col min="1" max="1" width="5.140625" style="1" customWidth="1"/>
    <col min="2" max="2" width="20.7109375" style="1" customWidth="1"/>
    <col min="3" max="3" width="58" style="1" customWidth="1"/>
    <col min="4" max="4" width="51.85546875" style="1" customWidth="1"/>
    <col min="5" max="5" width="6.28515625" style="1" customWidth="1"/>
    <col min="6" max="6" width="67.28515625" style="1" customWidth="1"/>
    <col min="7" max="7" width="11.5703125" style="1" customWidth="1"/>
    <col min="8" max="16384" width="11.42578125" style="1"/>
  </cols>
  <sheetData>
    <row r="1" spans="2:5" ht="104.25" customHeight="1" x14ac:dyDescent="0.2"/>
    <row r="2" spans="2:5" ht="27" customHeight="1" x14ac:dyDescent="0.2">
      <c r="B2" s="32" t="s">
        <v>28</v>
      </c>
      <c r="C2" s="427" t="s">
        <v>312</v>
      </c>
      <c r="D2" s="367"/>
    </row>
    <row r="3" spans="2:5" ht="26.1" customHeight="1" x14ac:dyDescent="0.2">
      <c r="B3" s="31" t="s">
        <v>27</v>
      </c>
      <c r="C3" s="368" t="s">
        <v>263</v>
      </c>
      <c r="D3" s="369"/>
    </row>
    <row r="4" spans="2:5" ht="26.1" customHeight="1" x14ac:dyDescent="0.2">
      <c r="B4" s="30" t="s">
        <v>47</v>
      </c>
      <c r="C4" s="368" t="s">
        <v>44</v>
      </c>
      <c r="D4" s="369"/>
    </row>
    <row r="5" spans="2:5" ht="26.1" customHeight="1" x14ac:dyDescent="0.2">
      <c r="B5" s="31" t="s">
        <v>29</v>
      </c>
      <c r="C5" s="345" t="s">
        <v>313</v>
      </c>
      <c r="D5" s="369"/>
    </row>
    <row r="6" spans="2:5" ht="20.100000000000001" customHeight="1" x14ac:dyDescent="0.2">
      <c r="B6" s="355" t="s">
        <v>21</v>
      </c>
      <c r="C6" s="345" t="s">
        <v>1375</v>
      </c>
      <c r="D6" s="346"/>
      <c r="E6" s="75"/>
    </row>
    <row r="7" spans="2:5" ht="18" customHeight="1" x14ac:dyDescent="0.2">
      <c r="B7" s="361" t="s">
        <v>21</v>
      </c>
      <c r="C7" s="357" t="s">
        <v>1371</v>
      </c>
      <c r="D7" s="358"/>
      <c r="E7" s="75"/>
    </row>
    <row r="8" spans="2:5" ht="26.1" customHeight="1" x14ac:dyDescent="0.2">
      <c r="B8" s="30" t="s">
        <v>35</v>
      </c>
      <c r="C8" s="368" t="s">
        <v>41</v>
      </c>
      <c r="D8" s="369"/>
    </row>
    <row r="9" spans="2:5" ht="16.5" customHeight="1" x14ac:dyDescent="0.2">
      <c r="B9" s="355" t="s">
        <v>24</v>
      </c>
      <c r="C9" s="377" t="s">
        <v>314</v>
      </c>
      <c r="D9" s="378"/>
    </row>
    <row r="10" spans="2:5" ht="20.25" customHeight="1" x14ac:dyDescent="0.2">
      <c r="B10" s="356"/>
      <c r="C10" s="357" t="s">
        <v>264</v>
      </c>
      <c r="D10" s="358"/>
    </row>
    <row r="11" spans="2:5" x14ac:dyDescent="0.2">
      <c r="B11" s="355" t="s">
        <v>43</v>
      </c>
      <c r="C11" s="345" t="s">
        <v>267</v>
      </c>
      <c r="D11" s="346"/>
    </row>
    <row r="12" spans="2:5" x14ac:dyDescent="0.2">
      <c r="B12" s="361"/>
      <c r="C12" s="337" t="s">
        <v>214</v>
      </c>
      <c r="D12" s="337"/>
    </row>
    <row r="13" spans="2:5" ht="18.75" customHeight="1" x14ac:dyDescent="0.2">
      <c r="B13" s="356"/>
      <c r="C13" s="422" t="s">
        <v>268</v>
      </c>
      <c r="D13" s="422"/>
    </row>
    <row r="14" spans="2:5" ht="27.75" customHeight="1" thickBot="1" x14ac:dyDescent="0.25">
      <c r="B14" s="31" t="s">
        <v>26</v>
      </c>
      <c r="C14" s="373" t="s">
        <v>315</v>
      </c>
      <c r="D14" s="373"/>
    </row>
    <row r="15" spans="2:5" ht="30" customHeight="1" thickTop="1" x14ac:dyDescent="0.25">
      <c r="B15" s="424" t="s">
        <v>25</v>
      </c>
      <c r="C15" s="80" t="s">
        <v>36</v>
      </c>
      <c r="D15" s="79" t="s">
        <v>329</v>
      </c>
      <c r="E15" s="6"/>
    </row>
    <row r="16" spans="2:5" ht="18.75" customHeight="1" x14ac:dyDescent="0.2">
      <c r="B16" s="425"/>
      <c r="C16" s="66" t="s">
        <v>316</v>
      </c>
      <c r="D16" s="97" t="s">
        <v>330</v>
      </c>
    </row>
    <row r="17" spans="2:6" ht="17.100000000000001" customHeight="1" x14ac:dyDescent="0.2">
      <c r="B17" s="425"/>
      <c r="C17" s="66" t="s">
        <v>317</v>
      </c>
      <c r="D17" s="97" t="s">
        <v>331</v>
      </c>
    </row>
    <row r="18" spans="2:6" ht="17.100000000000001" customHeight="1" x14ac:dyDescent="0.2">
      <c r="B18" s="425"/>
      <c r="C18" s="66" t="s">
        <v>318</v>
      </c>
      <c r="D18" s="97" t="s">
        <v>332</v>
      </c>
    </row>
    <row r="19" spans="2:6" ht="17.100000000000001" customHeight="1" x14ac:dyDescent="0.2">
      <c r="B19" s="425"/>
      <c r="C19" s="66" t="s">
        <v>319</v>
      </c>
      <c r="D19" s="430" t="s">
        <v>333</v>
      </c>
    </row>
    <row r="20" spans="2:6" ht="17.100000000000001" customHeight="1" x14ac:dyDescent="0.2">
      <c r="B20" s="425"/>
      <c r="C20" s="66" t="s">
        <v>320</v>
      </c>
      <c r="D20" s="431"/>
    </row>
    <row r="21" spans="2:6" ht="17.100000000000001" customHeight="1" x14ac:dyDescent="0.2">
      <c r="B21" s="425"/>
      <c r="C21" s="66" t="s">
        <v>321</v>
      </c>
      <c r="D21" s="100"/>
    </row>
    <row r="22" spans="2:6" ht="17.100000000000001" customHeight="1" x14ac:dyDescent="0.2">
      <c r="B22" s="425"/>
      <c r="C22" s="66" t="s">
        <v>322</v>
      </c>
      <c r="D22" s="101"/>
    </row>
    <row r="23" spans="2:6" ht="17.100000000000001" customHeight="1" x14ac:dyDescent="0.2">
      <c r="B23" s="425"/>
      <c r="C23" s="66" t="s">
        <v>323</v>
      </c>
      <c r="D23" s="101"/>
    </row>
    <row r="24" spans="2:6" ht="17.100000000000001" customHeight="1" x14ac:dyDescent="0.25">
      <c r="B24" s="425"/>
      <c r="C24" s="96" t="s">
        <v>324</v>
      </c>
      <c r="D24" s="102"/>
    </row>
    <row r="25" spans="2:6" ht="17.100000000000001" customHeight="1" x14ac:dyDescent="0.2">
      <c r="B25" s="425"/>
      <c r="C25" s="66" t="s">
        <v>325</v>
      </c>
      <c r="D25" s="101"/>
    </row>
    <row r="26" spans="2:6" ht="17.100000000000001" customHeight="1" x14ac:dyDescent="0.25">
      <c r="B26" s="425"/>
      <c r="C26" s="66" t="s">
        <v>326</v>
      </c>
      <c r="D26" s="101"/>
      <c r="F26" s="6"/>
    </row>
    <row r="27" spans="2:6" ht="17.100000000000001" customHeight="1" x14ac:dyDescent="0.2">
      <c r="B27" s="425"/>
      <c r="C27" s="66" t="s">
        <v>327</v>
      </c>
      <c r="D27" s="101"/>
    </row>
    <row r="28" spans="2:6" ht="17.100000000000001" customHeight="1" thickBot="1" x14ac:dyDescent="0.25">
      <c r="B28" s="426"/>
      <c r="C28" s="139" t="s">
        <v>328</v>
      </c>
      <c r="D28" s="103"/>
    </row>
    <row r="29" spans="2:6" ht="24.75" customHeight="1" thickTop="1" x14ac:dyDescent="0.25">
      <c r="B29" s="355" t="s">
        <v>34</v>
      </c>
      <c r="C29" s="376" t="s">
        <v>519</v>
      </c>
      <c r="D29" s="421"/>
    </row>
    <row r="30" spans="2:6" s="255" customFormat="1" ht="19.5" customHeight="1" x14ac:dyDescent="0.25">
      <c r="B30" s="361"/>
      <c r="C30" s="339" t="s">
        <v>335</v>
      </c>
      <c r="D30" s="339" t="s">
        <v>334</v>
      </c>
    </row>
    <row r="31" spans="2:6" ht="17.100000000000001" customHeight="1" x14ac:dyDescent="0.2">
      <c r="B31" s="361"/>
      <c r="C31" s="337" t="s">
        <v>337</v>
      </c>
      <c r="D31" s="372" t="s">
        <v>336</v>
      </c>
    </row>
    <row r="32" spans="2:6" ht="10.5" customHeight="1" x14ac:dyDescent="0.2">
      <c r="B32" s="361"/>
      <c r="C32" s="75"/>
      <c r="D32" s="77"/>
    </row>
    <row r="33" spans="2:4" ht="17.100000000000001" customHeight="1" x14ac:dyDescent="0.2">
      <c r="B33" s="361"/>
      <c r="C33" s="78" t="s">
        <v>348</v>
      </c>
      <c r="D33" s="77"/>
    </row>
    <row r="34" spans="2:4" ht="17.100000000000001" customHeight="1" x14ac:dyDescent="0.2">
      <c r="B34" s="361"/>
      <c r="C34" s="342" t="s">
        <v>1378</v>
      </c>
      <c r="D34" s="342"/>
    </row>
    <row r="35" spans="2:4" ht="18" customHeight="1" x14ac:dyDescent="0.2">
      <c r="B35" s="355" t="s">
        <v>30</v>
      </c>
      <c r="C35" s="341" t="s">
        <v>301</v>
      </c>
      <c r="D35" s="341" t="s">
        <v>301</v>
      </c>
    </row>
    <row r="36" spans="2:4" s="35" customFormat="1" ht="18" customHeight="1" x14ac:dyDescent="0.25">
      <c r="B36" s="361"/>
      <c r="C36" s="357" t="s">
        <v>338</v>
      </c>
      <c r="D36" s="358" t="s">
        <v>338</v>
      </c>
    </row>
    <row r="37" spans="2:4" ht="26.1" customHeight="1" x14ac:dyDescent="0.2">
      <c r="B37" s="31" t="s">
        <v>31</v>
      </c>
      <c r="C37" s="368" t="s">
        <v>339</v>
      </c>
      <c r="D37" s="369" t="s">
        <v>339</v>
      </c>
    </row>
    <row r="38" spans="2:4" ht="24" customHeight="1" x14ac:dyDescent="0.2">
      <c r="B38" s="355" t="s">
        <v>33</v>
      </c>
      <c r="C38" s="75" t="s">
        <v>1377</v>
      </c>
      <c r="D38" s="74"/>
    </row>
    <row r="39" spans="2:4" s="35" customFormat="1" ht="23.25" customHeight="1" x14ac:dyDescent="0.25">
      <c r="B39" s="356"/>
      <c r="C39" s="374" t="s">
        <v>340</v>
      </c>
      <c r="D39" s="375" t="s">
        <v>340</v>
      </c>
    </row>
    <row r="40" spans="2:4" ht="18.95" customHeight="1" x14ac:dyDescent="0.2">
      <c r="B40" s="355" t="s">
        <v>46</v>
      </c>
      <c r="C40" s="428" t="s">
        <v>1295</v>
      </c>
      <c r="D40" s="429"/>
    </row>
    <row r="41" spans="2:4" ht="18" customHeight="1" x14ac:dyDescent="0.2">
      <c r="B41" s="361"/>
      <c r="C41" s="374" t="s">
        <v>341</v>
      </c>
      <c r="D41" s="375"/>
    </row>
    <row r="42" spans="2:4" ht="18" customHeight="1" x14ac:dyDescent="0.2">
      <c r="B42" s="356"/>
      <c r="C42" s="400" t="s">
        <v>1331</v>
      </c>
      <c r="D42" s="402"/>
    </row>
    <row r="43" spans="2:4" ht="18" customHeight="1" x14ac:dyDescent="0.2">
      <c r="B43" s="360" t="s">
        <v>52</v>
      </c>
      <c r="C43" s="423" t="s">
        <v>1413</v>
      </c>
      <c r="D43" s="423"/>
    </row>
    <row r="44" spans="2:4" ht="18" customHeight="1" x14ac:dyDescent="0.2">
      <c r="B44" s="381"/>
      <c r="C44" s="419" t="s">
        <v>342</v>
      </c>
      <c r="D44" s="420"/>
    </row>
    <row r="45" spans="2:4" ht="18" customHeight="1" x14ac:dyDescent="0.2">
      <c r="B45" s="381"/>
      <c r="C45" s="374" t="s">
        <v>343</v>
      </c>
      <c r="D45" s="375"/>
    </row>
    <row r="46" spans="2:4" ht="18" customHeight="1" x14ac:dyDescent="0.2">
      <c r="B46" s="381"/>
      <c r="C46" s="357" t="s">
        <v>344</v>
      </c>
      <c r="D46" s="358"/>
    </row>
    <row r="47" spans="2:4" ht="24.75" customHeight="1" x14ac:dyDescent="0.2">
      <c r="B47" s="30" t="s">
        <v>40</v>
      </c>
      <c r="C47" s="338" t="s">
        <v>39</v>
      </c>
      <c r="D47" s="338"/>
    </row>
  </sheetData>
  <sheetProtection sheet="1" objects="1" scenarios="1"/>
  <mergeCells count="39">
    <mergeCell ref="B43:B46"/>
    <mergeCell ref="C35:D35"/>
    <mergeCell ref="C37:D37"/>
    <mergeCell ref="C31:D31"/>
    <mergeCell ref="C34:D34"/>
    <mergeCell ref="B35:B36"/>
    <mergeCell ref="C36:D36"/>
    <mergeCell ref="B38:B39"/>
    <mergeCell ref="B6:B7"/>
    <mergeCell ref="B29:B34"/>
    <mergeCell ref="C40:D40"/>
    <mergeCell ref="C41:D41"/>
    <mergeCell ref="C42:D42"/>
    <mergeCell ref="D19:D20"/>
    <mergeCell ref="B40:B42"/>
    <mergeCell ref="C39:D39"/>
    <mergeCell ref="C7:D7"/>
    <mergeCell ref="C6:D6"/>
    <mergeCell ref="C2:D2"/>
    <mergeCell ref="C3:D3"/>
    <mergeCell ref="C4:D4"/>
    <mergeCell ref="C5:D5"/>
    <mergeCell ref="C8:D8"/>
    <mergeCell ref="C47:D47"/>
    <mergeCell ref="C44:D44"/>
    <mergeCell ref="C45:D45"/>
    <mergeCell ref="B9:B10"/>
    <mergeCell ref="C9:D9"/>
    <mergeCell ref="C10:D10"/>
    <mergeCell ref="C46:D46"/>
    <mergeCell ref="C29:D29"/>
    <mergeCell ref="C30:D30"/>
    <mergeCell ref="B11:B13"/>
    <mergeCell ref="C11:D11"/>
    <mergeCell ref="C12:D12"/>
    <mergeCell ref="C13:D13"/>
    <mergeCell ref="C14:D14"/>
    <mergeCell ref="C43:D43"/>
    <mergeCell ref="B15:B28"/>
  </mergeCells>
  <hyperlinks>
    <hyperlink ref="C47" r:id="rId1" xr:uid="{9230ACFF-D912-4E8A-9AA9-3F0638460500}"/>
    <hyperlink ref="C40" r:id="rId2" display="Lien vers un article gratuit. " xr:uid="{3766ABBB-5D2E-410F-9F42-CE6A3D773790}"/>
    <hyperlink ref="C40:D40" r:id="rId3" display="Lien vers un article payant." xr:uid="{6EC1B130-286E-48AF-8C4B-841C534CF257}"/>
    <hyperlink ref="C42" r:id="rId4" display="https://www.rimas.qc.ca/wp-content/uploads/2023/01/MnSOST-4-Powerpoint.pdf" xr:uid="{F56FC7B8-E437-4FDC-A1D1-679559631876}"/>
    <hyperlink ref="C42:D42" r:id="rId5" display="MnSOST-4 Powerpoint.pdf" xr:uid="{95D4E055-BC83-4122-8AEB-E7D281F82101}"/>
  </hyperlinks>
  <pageMargins left="0.23622047244094491" right="0.23622047244094491" top="0.35433070866141736" bottom="0.35433070866141736" header="0.31496062992125984" footer="0.31496062992125984"/>
  <pageSetup scale="48" fitToHeight="0" orientation="portrait" horizontalDpi="0" verticalDpi="0"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1237C-657E-4AAE-9CC4-B05F025922E4}">
  <sheetPr>
    <tabColor theme="7" tint="0.79998168889431442"/>
    <pageSetUpPr fitToPage="1"/>
  </sheetPr>
  <dimension ref="B1:E49"/>
  <sheetViews>
    <sheetView showGridLines="0" topLeftCell="A6" zoomScaleNormal="100" workbookViewId="0">
      <selection activeCell="C68" sqref="C68"/>
    </sheetView>
  </sheetViews>
  <sheetFormatPr baseColWidth="10" defaultColWidth="11.42578125" defaultRowHeight="14.25" x14ac:dyDescent="0.2"/>
  <cols>
    <col min="1" max="1" width="5.140625" style="1" customWidth="1"/>
    <col min="2" max="2" width="24.140625" style="1" customWidth="1"/>
    <col min="3" max="3" width="65.5703125" style="1" customWidth="1"/>
    <col min="4" max="4" width="51.85546875" style="1" customWidth="1"/>
    <col min="5" max="5" width="6.28515625" style="1" customWidth="1"/>
    <col min="6" max="6" width="67.28515625" style="1" customWidth="1"/>
    <col min="7" max="7" width="11.5703125" style="1" customWidth="1"/>
    <col min="8" max="16384" width="11.42578125" style="1"/>
  </cols>
  <sheetData>
    <row r="1" spans="2:4" ht="103.5" customHeight="1" x14ac:dyDescent="0.2"/>
    <row r="2" spans="2:4" ht="27" customHeight="1" x14ac:dyDescent="0.2">
      <c r="B2" s="32" t="s">
        <v>28</v>
      </c>
      <c r="C2" s="427" t="s">
        <v>349</v>
      </c>
      <c r="D2" s="367"/>
    </row>
    <row r="3" spans="2:4" ht="27" customHeight="1" x14ac:dyDescent="0.2">
      <c r="B3" s="31" t="s">
        <v>645</v>
      </c>
      <c r="C3" s="442" t="s">
        <v>351</v>
      </c>
      <c r="D3" s="443"/>
    </row>
    <row r="4" spans="2:4" ht="26.1" customHeight="1" x14ac:dyDescent="0.2">
      <c r="B4" s="31" t="s">
        <v>27</v>
      </c>
      <c r="C4" s="368" t="s">
        <v>523</v>
      </c>
      <c r="D4" s="369"/>
    </row>
    <row r="5" spans="2:4" ht="26.1" customHeight="1" x14ac:dyDescent="0.2">
      <c r="B5" s="30" t="s">
        <v>47</v>
      </c>
      <c r="C5" s="368" t="s">
        <v>44</v>
      </c>
      <c r="D5" s="369"/>
    </row>
    <row r="6" spans="2:4" ht="26.1" customHeight="1" x14ac:dyDescent="0.2">
      <c r="B6" s="31" t="s">
        <v>29</v>
      </c>
      <c r="C6" s="387" t="s">
        <v>1332</v>
      </c>
      <c r="D6" s="389" t="s">
        <v>352</v>
      </c>
    </row>
    <row r="7" spans="2:4" ht="20.100000000000001" customHeight="1" x14ac:dyDescent="0.2">
      <c r="B7" s="355" t="s">
        <v>21</v>
      </c>
      <c r="C7" s="345" t="s">
        <v>370</v>
      </c>
      <c r="D7" s="346"/>
    </row>
    <row r="8" spans="2:4" ht="18" customHeight="1" x14ac:dyDescent="0.2">
      <c r="B8" s="356" t="s">
        <v>21</v>
      </c>
      <c r="C8" s="357" t="s">
        <v>239</v>
      </c>
      <c r="D8" s="358"/>
    </row>
    <row r="9" spans="2:4" ht="26.1" customHeight="1" x14ac:dyDescent="0.2">
      <c r="B9" s="30" t="s">
        <v>35</v>
      </c>
      <c r="C9" s="368" t="s">
        <v>41</v>
      </c>
      <c r="D9" s="369"/>
    </row>
    <row r="10" spans="2:4" ht="17.100000000000001" customHeight="1" x14ac:dyDescent="0.2">
      <c r="B10" s="355" t="s">
        <v>24</v>
      </c>
      <c r="C10" s="345" t="s">
        <v>314</v>
      </c>
      <c r="D10" s="346"/>
    </row>
    <row r="11" spans="2:4" ht="17.100000000000001" customHeight="1" x14ac:dyDescent="0.2">
      <c r="B11" s="361"/>
      <c r="C11" s="374" t="s">
        <v>353</v>
      </c>
      <c r="D11" s="375" t="s">
        <v>353</v>
      </c>
    </row>
    <row r="12" spans="2:4" ht="17.100000000000001" customHeight="1" x14ac:dyDescent="0.2">
      <c r="B12" s="356"/>
      <c r="C12" s="357" t="s">
        <v>354</v>
      </c>
      <c r="D12" s="358"/>
    </row>
    <row r="13" spans="2:4" ht="17.100000000000001" customHeight="1" x14ac:dyDescent="0.2">
      <c r="B13" s="355" t="s">
        <v>43</v>
      </c>
      <c r="C13" s="345" t="s">
        <v>267</v>
      </c>
      <c r="D13" s="346"/>
    </row>
    <row r="14" spans="2:4" ht="17.100000000000001" customHeight="1" x14ac:dyDescent="0.2">
      <c r="B14" s="361"/>
      <c r="C14" s="337" t="s">
        <v>214</v>
      </c>
      <c r="D14" s="337"/>
    </row>
    <row r="15" spans="2:4" ht="17.100000000000001" customHeight="1" x14ac:dyDescent="0.2">
      <c r="B15" s="356"/>
      <c r="C15" s="422" t="s">
        <v>355</v>
      </c>
      <c r="D15" s="422" t="s">
        <v>355</v>
      </c>
    </row>
    <row r="16" spans="2:4" ht="27.75" customHeight="1" thickBot="1" x14ac:dyDescent="0.25">
      <c r="B16" s="31" t="s">
        <v>26</v>
      </c>
      <c r="C16" s="373" t="s">
        <v>356</v>
      </c>
      <c r="D16" s="373"/>
    </row>
    <row r="17" spans="2:5" ht="30" customHeight="1" thickTop="1" x14ac:dyDescent="0.25">
      <c r="B17" s="424" t="s">
        <v>25</v>
      </c>
      <c r="C17" s="80" t="s">
        <v>357</v>
      </c>
      <c r="D17" s="79" t="s">
        <v>220</v>
      </c>
      <c r="E17" s="6"/>
    </row>
    <row r="18" spans="2:5" ht="18.75" customHeight="1" x14ac:dyDescent="0.2">
      <c r="B18" s="425"/>
      <c r="C18" s="66" t="s">
        <v>358</v>
      </c>
      <c r="D18" s="99" t="s">
        <v>362</v>
      </c>
    </row>
    <row r="19" spans="2:5" ht="17.100000000000001" customHeight="1" x14ac:dyDescent="0.2">
      <c r="B19" s="425"/>
      <c r="C19" s="66" t="s">
        <v>359</v>
      </c>
      <c r="D19" s="118" t="s">
        <v>363</v>
      </c>
    </row>
    <row r="20" spans="2:5" ht="17.100000000000001" customHeight="1" x14ac:dyDescent="0.2">
      <c r="B20" s="425"/>
      <c r="C20" s="66" t="s">
        <v>360</v>
      </c>
      <c r="D20" s="97" t="s">
        <v>364</v>
      </c>
    </row>
    <row r="21" spans="2:5" ht="17.100000000000001" customHeight="1" x14ac:dyDescent="0.2">
      <c r="B21" s="425"/>
      <c r="C21" s="66" t="s">
        <v>361</v>
      </c>
      <c r="D21" s="97" t="s">
        <v>365</v>
      </c>
    </row>
    <row r="22" spans="2:5" ht="17.100000000000001" customHeight="1" x14ac:dyDescent="0.2">
      <c r="B22" s="425"/>
      <c r="C22" s="113"/>
      <c r="D22" s="97" t="s">
        <v>366</v>
      </c>
    </row>
    <row r="23" spans="2:5" ht="17.100000000000001" customHeight="1" x14ac:dyDescent="0.2">
      <c r="B23" s="425"/>
      <c r="C23" s="119"/>
      <c r="D23" s="97" t="s">
        <v>367</v>
      </c>
    </row>
    <row r="24" spans="2:5" ht="17.100000000000001" customHeight="1" x14ac:dyDescent="0.2">
      <c r="B24" s="425"/>
      <c r="C24" s="119"/>
      <c r="D24" s="97" t="s">
        <v>368</v>
      </c>
    </row>
    <row r="25" spans="2:5" ht="17.100000000000001" customHeight="1" thickBot="1" x14ac:dyDescent="0.25">
      <c r="B25" s="426"/>
      <c r="C25" s="120"/>
      <c r="D25" s="123" t="s">
        <v>369</v>
      </c>
    </row>
    <row r="26" spans="2:5" ht="24.75" customHeight="1" thickTop="1" x14ac:dyDescent="0.2">
      <c r="B26" s="355" t="s">
        <v>34</v>
      </c>
      <c r="C26" s="408" t="s">
        <v>519</v>
      </c>
      <c r="D26" s="408"/>
    </row>
    <row r="27" spans="2:5" s="255" customFormat="1" ht="17.100000000000001" customHeight="1" x14ac:dyDescent="0.25">
      <c r="B27" s="361"/>
      <c r="C27" s="432" t="s">
        <v>371</v>
      </c>
      <c r="D27" s="432" t="s">
        <v>371</v>
      </c>
    </row>
    <row r="28" spans="2:5" s="255" customFormat="1" ht="17.100000000000001" customHeight="1" x14ac:dyDescent="0.25">
      <c r="B28" s="361"/>
      <c r="C28" s="435" t="s">
        <v>372</v>
      </c>
      <c r="D28" s="436" t="s">
        <v>372</v>
      </c>
    </row>
    <row r="29" spans="2:5" ht="17.100000000000001" customHeight="1" x14ac:dyDescent="0.2">
      <c r="B29" s="361"/>
      <c r="C29" s="433" t="s">
        <v>373</v>
      </c>
      <c r="D29" s="434" t="s">
        <v>373</v>
      </c>
    </row>
    <row r="30" spans="2:5" ht="9" customHeight="1" x14ac:dyDescent="0.2">
      <c r="B30" s="361"/>
      <c r="C30" s="95"/>
      <c r="D30" s="121"/>
    </row>
    <row r="31" spans="2:5" ht="17.100000000000001" customHeight="1" x14ac:dyDescent="0.25">
      <c r="B31" s="361"/>
      <c r="C31" s="150" t="s">
        <v>377</v>
      </c>
      <c r="D31" s="77"/>
    </row>
    <row r="32" spans="2:5" ht="17.100000000000001" customHeight="1" x14ac:dyDescent="0.2">
      <c r="B32" s="361"/>
      <c r="C32" s="122" t="s">
        <v>374</v>
      </c>
      <c r="D32" s="203"/>
    </row>
    <row r="33" spans="2:4" ht="17.100000000000001" customHeight="1" x14ac:dyDescent="0.2">
      <c r="B33" s="361"/>
      <c r="C33" s="122" t="s">
        <v>375</v>
      </c>
      <c r="D33" s="203"/>
    </row>
    <row r="34" spans="2:4" ht="8.25" customHeight="1" x14ac:dyDescent="0.2">
      <c r="B34" s="361"/>
      <c r="C34" s="122"/>
      <c r="D34" s="203"/>
    </row>
    <row r="35" spans="2:4" ht="17.100000000000001" customHeight="1" x14ac:dyDescent="0.2">
      <c r="B35" s="361"/>
      <c r="C35" s="78" t="s">
        <v>706</v>
      </c>
      <c r="D35" s="77"/>
    </row>
    <row r="36" spans="2:4" ht="17.100000000000001" customHeight="1" x14ac:dyDescent="0.2">
      <c r="B36" s="361"/>
      <c r="C36" s="342" t="s">
        <v>376</v>
      </c>
      <c r="D36" s="342" t="s">
        <v>376</v>
      </c>
    </row>
    <row r="37" spans="2:4" ht="18" customHeight="1" x14ac:dyDescent="0.2">
      <c r="B37" s="355" t="s">
        <v>30</v>
      </c>
      <c r="C37" s="341" t="s">
        <v>378</v>
      </c>
      <c r="D37" s="341" t="s">
        <v>378</v>
      </c>
    </row>
    <row r="38" spans="2:4" ht="18" customHeight="1" x14ac:dyDescent="0.2">
      <c r="B38" s="361"/>
      <c r="C38" s="374" t="s">
        <v>379</v>
      </c>
      <c r="D38" s="375" t="s">
        <v>379</v>
      </c>
    </row>
    <row r="39" spans="2:4" s="35" customFormat="1" ht="18" customHeight="1" x14ac:dyDescent="0.25">
      <c r="B39" s="361"/>
      <c r="C39" s="438" t="s">
        <v>380</v>
      </c>
      <c r="D39" s="439" t="s">
        <v>380</v>
      </c>
    </row>
    <row r="40" spans="2:4" ht="17.100000000000001" customHeight="1" x14ac:dyDescent="0.2">
      <c r="B40" s="355" t="s">
        <v>31</v>
      </c>
      <c r="C40" s="345" t="s">
        <v>381</v>
      </c>
      <c r="D40" s="346" t="s">
        <v>381</v>
      </c>
    </row>
    <row r="41" spans="2:4" ht="17.100000000000001" customHeight="1" x14ac:dyDescent="0.2">
      <c r="B41" s="356"/>
      <c r="C41" s="357" t="s">
        <v>382</v>
      </c>
      <c r="D41" s="358" t="s">
        <v>382</v>
      </c>
    </row>
    <row r="42" spans="2:4" ht="17.100000000000001" customHeight="1" x14ac:dyDescent="0.2">
      <c r="B42" s="355" t="s">
        <v>588</v>
      </c>
      <c r="C42" s="345" t="s">
        <v>383</v>
      </c>
      <c r="D42" s="346" t="s">
        <v>383</v>
      </c>
    </row>
    <row r="43" spans="2:4" ht="17.100000000000001" customHeight="1" x14ac:dyDescent="0.2">
      <c r="B43" s="361"/>
      <c r="C43" s="374" t="s">
        <v>384</v>
      </c>
      <c r="D43" s="375" t="s">
        <v>384</v>
      </c>
    </row>
    <row r="44" spans="2:4" s="35" customFormat="1" ht="17.100000000000001" customHeight="1" x14ac:dyDescent="0.25">
      <c r="B44" s="356"/>
      <c r="C44" s="374" t="s">
        <v>385</v>
      </c>
      <c r="D44" s="375" t="s">
        <v>385</v>
      </c>
    </row>
    <row r="45" spans="2:4" ht="18.95" customHeight="1" x14ac:dyDescent="0.25">
      <c r="B45" s="355" t="s">
        <v>46</v>
      </c>
      <c r="C45" s="440" t="s">
        <v>1333</v>
      </c>
      <c r="D45" s="441"/>
    </row>
    <row r="46" spans="2:4" ht="18.95" customHeight="1" x14ac:dyDescent="0.2">
      <c r="B46" s="356"/>
      <c r="C46" s="400" t="s">
        <v>1334</v>
      </c>
      <c r="D46" s="402"/>
    </row>
    <row r="47" spans="2:4" ht="18" customHeight="1" x14ac:dyDescent="0.2">
      <c r="B47" s="360" t="s">
        <v>1040</v>
      </c>
      <c r="C47" s="437" t="s">
        <v>1414</v>
      </c>
      <c r="D47" s="437" t="s">
        <v>387</v>
      </c>
    </row>
    <row r="48" spans="2:4" ht="18" customHeight="1" x14ac:dyDescent="0.2">
      <c r="B48" s="361"/>
      <c r="C48" s="419" t="s">
        <v>388</v>
      </c>
      <c r="D48" s="420" t="s">
        <v>388</v>
      </c>
    </row>
    <row r="49" spans="2:4" ht="24.75" customHeight="1" x14ac:dyDescent="0.2">
      <c r="B49" s="30" t="s">
        <v>40</v>
      </c>
      <c r="C49" s="338" t="s">
        <v>39</v>
      </c>
      <c r="D49" s="338"/>
    </row>
  </sheetData>
  <sheetProtection sheet="1" objects="1" scenarios="1"/>
  <mergeCells count="43">
    <mergeCell ref="C46:D46"/>
    <mergeCell ref="C7:D7"/>
    <mergeCell ref="C8:D8"/>
    <mergeCell ref="C15:D15"/>
    <mergeCell ref="C16:D16"/>
    <mergeCell ref="C38:D38"/>
    <mergeCell ref="B17:B25"/>
    <mergeCell ref="C2:D2"/>
    <mergeCell ref="C4:D4"/>
    <mergeCell ref="C5:D5"/>
    <mergeCell ref="C6:D6"/>
    <mergeCell ref="C9:D9"/>
    <mergeCell ref="C10:D10"/>
    <mergeCell ref="C11:D11"/>
    <mergeCell ref="C3:D3"/>
    <mergeCell ref="B10:B12"/>
    <mergeCell ref="C12:D12"/>
    <mergeCell ref="B13:B15"/>
    <mergeCell ref="C13:D13"/>
    <mergeCell ref="C14:D14"/>
    <mergeCell ref="B7:B8"/>
    <mergeCell ref="B47:B48"/>
    <mergeCell ref="C47:D47"/>
    <mergeCell ref="C48:D48"/>
    <mergeCell ref="C49:D49"/>
    <mergeCell ref="B37:B39"/>
    <mergeCell ref="C37:D37"/>
    <mergeCell ref="C39:D39"/>
    <mergeCell ref="C40:D40"/>
    <mergeCell ref="C44:D44"/>
    <mergeCell ref="B45:B46"/>
    <mergeCell ref="B40:B41"/>
    <mergeCell ref="C41:D41"/>
    <mergeCell ref="B42:B44"/>
    <mergeCell ref="C42:D42"/>
    <mergeCell ref="C43:D43"/>
    <mergeCell ref="C45:D45"/>
    <mergeCell ref="B26:B36"/>
    <mergeCell ref="C26:D26"/>
    <mergeCell ref="C27:D27"/>
    <mergeCell ref="C29:D29"/>
    <mergeCell ref="C36:D36"/>
    <mergeCell ref="C28:D28"/>
  </mergeCells>
  <hyperlinks>
    <hyperlink ref="C49" r:id="rId1" xr:uid="{A31CA789-072B-422E-B009-9DE8FA1D67C6}"/>
    <hyperlink ref="C6" r:id="rId2" display="https://www.rimas.qc.ca/wp-content/uploads/2023/01/RRASOR-Manual.pdf" xr:uid="{18A155CE-1737-40E0-A435-57BE1BAEA56F}"/>
    <hyperlink ref="C6:D6" r:id="rId3" display="Manuel du RRASOR (anglais).pdf" xr:uid="{DB2EE879-DECE-4BE5-8A0B-6BB38FC76D46}"/>
    <hyperlink ref="C45" r:id="rId4" display="https://www.rimas.qc.ca/wp-content/uploads/2023/01/Babchishin-et-al.-2011-RRASOR-vs-Statique-99R-2002R.pdf" xr:uid="{CA8BCE8E-1733-48F2-ABB6-20652A84BFEE}"/>
    <hyperlink ref="C45:D45" r:id="rId5" display="Babchishin et al. (2011) RRASOR vs STATIQUE-99R et 2002R.pdf" xr:uid="{0324A8FC-E373-4F48-A314-8D69300737F3}"/>
    <hyperlink ref="C46" r:id="rId6" display="https://www.rimas.qc.ca/wp-content/uploads/2023/01/RRASOR-Review.pdf" xr:uid="{285BD983-9FDB-446B-BDF7-99F28CDEF6CF}"/>
    <hyperlink ref="C46:D46" r:id="rId7" display="RRASOR Autre revue descriptive.pdf" xr:uid="{20957AC9-19AA-477B-91DD-B8084C5EC77B}"/>
  </hyperlinks>
  <pageMargins left="0.23622047244094491" right="0.23622047244094491" top="0.35433070866141736" bottom="0.35433070866141736" header="0.31496062992125984" footer="0.31496062992125984"/>
  <pageSetup scale="46" fitToHeight="0" orientation="portrait" horizontalDpi="0" verticalDpi="0"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30725-7DBB-4D9D-9117-76A6422188E7}">
  <sheetPr>
    <tabColor theme="7" tint="0.79998168889431442"/>
    <pageSetUpPr fitToPage="1"/>
  </sheetPr>
  <dimension ref="B1:F64"/>
  <sheetViews>
    <sheetView showGridLines="0" topLeftCell="A24" zoomScaleNormal="100" workbookViewId="0">
      <selection activeCell="C33" sqref="C33"/>
    </sheetView>
  </sheetViews>
  <sheetFormatPr baseColWidth="10" defaultColWidth="11.42578125" defaultRowHeight="14.25" x14ac:dyDescent="0.2"/>
  <cols>
    <col min="1" max="1" width="5.140625" style="1" customWidth="1"/>
    <col min="2" max="2" width="24.140625" style="1" customWidth="1"/>
    <col min="3" max="3" width="76.140625" style="1" customWidth="1"/>
    <col min="4" max="4" width="56.42578125" style="1" customWidth="1"/>
    <col min="5" max="5" width="6.28515625" style="1" customWidth="1"/>
    <col min="6" max="6" width="67.28515625" style="1" customWidth="1"/>
    <col min="7" max="7" width="11.5703125" style="1" customWidth="1"/>
    <col min="8" max="16384" width="11.42578125" style="1"/>
  </cols>
  <sheetData>
    <row r="1" spans="2:4" ht="106.5" customHeight="1" x14ac:dyDescent="0.2"/>
    <row r="2" spans="2:4" ht="27" customHeight="1" x14ac:dyDescent="0.2">
      <c r="B2" s="32" t="s">
        <v>28</v>
      </c>
      <c r="C2" s="427" t="s">
        <v>389</v>
      </c>
      <c r="D2" s="367"/>
    </row>
    <row r="3" spans="2:4" ht="26.1" customHeight="1" x14ac:dyDescent="0.2">
      <c r="B3" s="31" t="s">
        <v>27</v>
      </c>
      <c r="C3" s="368" t="s">
        <v>390</v>
      </c>
      <c r="D3" s="369"/>
    </row>
    <row r="4" spans="2:4" ht="26.1" customHeight="1" x14ac:dyDescent="0.2">
      <c r="B4" s="30" t="s">
        <v>47</v>
      </c>
      <c r="C4" s="368" t="s">
        <v>44</v>
      </c>
      <c r="D4" s="369"/>
    </row>
    <row r="5" spans="2:4" ht="17.100000000000001" customHeight="1" x14ac:dyDescent="0.2">
      <c r="B5" s="355" t="s">
        <v>29</v>
      </c>
      <c r="C5" s="387" t="s">
        <v>1337</v>
      </c>
      <c r="D5" s="389" t="s">
        <v>391</v>
      </c>
    </row>
    <row r="6" spans="2:4" ht="17.100000000000001" customHeight="1" x14ac:dyDescent="0.2">
      <c r="B6" s="361"/>
      <c r="C6" s="444" t="s">
        <v>1336</v>
      </c>
      <c r="D6" s="445"/>
    </row>
    <row r="7" spans="2:4" ht="18.75" customHeight="1" x14ac:dyDescent="0.2">
      <c r="B7" s="356"/>
      <c r="C7" s="400" t="s">
        <v>1335</v>
      </c>
      <c r="D7" s="402" t="s">
        <v>392</v>
      </c>
    </row>
    <row r="8" spans="2:4" ht="21" customHeight="1" x14ac:dyDescent="0.2">
      <c r="B8" s="361" t="s">
        <v>21</v>
      </c>
      <c r="C8" s="377" t="s">
        <v>32</v>
      </c>
      <c r="D8" s="378"/>
    </row>
    <row r="9" spans="2:4" ht="18" customHeight="1" x14ac:dyDescent="0.2">
      <c r="B9" s="361"/>
      <c r="C9" s="374" t="s">
        <v>423</v>
      </c>
      <c r="D9" s="375"/>
    </row>
    <row r="10" spans="2:4" s="35" customFormat="1" ht="18" customHeight="1" x14ac:dyDescent="0.25">
      <c r="B10" s="361"/>
      <c r="C10" s="452" t="s">
        <v>424</v>
      </c>
      <c r="D10" s="453"/>
    </row>
    <row r="11" spans="2:4" s="35" customFormat="1" ht="18" customHeight="1" x14ac:dyDescent="0.25">
      <c r="B11" s="361"/>
      <c r="C11" s="357" t="s">
        <v>239</v>
      </c>
      <c r="D11" s="358"/>
    </row>
    <row r="12" spans="2:4" ht="26.1" customHeight="1" x14ac:dyDescent="0.2">
      <c r="B12" s="30" t="s">
        <v>35</v>
      </c>
      <c r="C12" s="368" t="s">
        <v>41</v>
      </c>
      <c r="D12" s="369" t="s">
        <v>41</v>
      </c>
    </row>
    <row r="13" spans="2:4" x14ac:dyDescent="0.2">
      <c r="B13" s="355" t="s">
        <v>24</v>
      </c>
      <c r="C13" s="345" t="s">
        <v>393</v>
      </c>
      <c r="D13" s="346"/>
    </row>
    <row r="14" spans="2:4" ht="20.25" customHeight="1" x14ac:dyDescent="0.2">
      <c r="B14" s="356"/>
      <c r="C14" s="357" t="s">
        <v>394</v>
      </c>
      <c r="D14" s="358" t="s">
        <v>394</v>
      </c>
    </row>
    <row r="15" spans="2:4" ht="15.95" customHeight="1" x14ac:dyDescent="0.2">
      <c r="B15" s="355" t="s">
        <v>43</v>
      </c>
      <c r="C15" s="345" t="s">
        <v>267</v>
      </c>
      <c r="D15" s="346"/>
    </row>
    <row r="16" spans="2:4" ht="15.95" customHeight="1" x14ac:dyDescent="0.2">
      <c r="B16" s="361"/>
      <c r="C16" s="337" t="s">
        <v>214</v>
      </c>
      <c r="D16" s="337"/>
    </row>
    <row r="17" spans="2:6" ht="15.95" customHeight="1" x14ac:dyDescent="0.2">
      <c r="B17" s="361"/>
      <c r="C17" s="374" t="s">
        <v>395</v>
      </c>
      <c r="D17" s="375" t="s">
        <v>395</v>
      </c>
    </row>
    <row r="18" spans="2:6" ht="15.95" customHeight="1" x14ac:dyDescent="0.2">
      <c r="B18" s="356"/>
      <c r="C18" s="422" t="s">
        <v>396</v>
      </c>
      <c r="D18" s="422" t="s">
        <v>396</v>
      </c>
    </row>
    <row r="19" spans="2:6" ht="21" customHeight="1" x14ac:dyDescent="0.2">
      <c r="B19" s="355" t="s">
        <v>26</v>
      </c>
      <c r="C19" s="377" t="s">
        <v>397</v>
      </c>
      <c r="D19" s="378" t="s">
        <v>397</v>
      </c>
    </row>
    <row r="20" spans="2:6" ht="20.25" customHeight="1" thickBot="1" x14ac:dyDescent="0.25">
      <c r="B20" s="446"/>
      <c r="C20" s="455" t="s">
        <v>398</v>
      </c>
      <c r="D20" s="455" t="s">
        <v>398</v>
      </c>
    </row>
    <row r="21" spans="2:6" ht="40.5" customHeight="1" thickTop="1" x14ac:dyDescent="0.25">
      <c r="B21" s="124" t="s">
        <v>472</v>
      </c>
      <c r="C21" s="80" t="s">
        <v>36</v>
      </c>
      <c r="D21" s="79" t="s">
        <v>413</v>
      </c>
      <c r="E21" s="6"/>
    </row>
    <row r="22" spans="2:6" ht="39.75" customHeight="1" x14ac:dyDescent="0.2">
      <c r="B22" s="69" t="s">
        <v>399</v>
      </c>
      <c r="C22" s="136" t="s">
        <v>400</v>
      </c>
      <c r="D22" s="127" t="s">
        <v>414</v>
      </c>
    </row>
    <row r="23" spans="2:6" ht="20.100000000000001" customHeight="1" x14ac:dyDescent="0.2">
      <c r="B23" s="362" t="s">
        <v>1272</v>
      </c>
      <c r="C23" s="125" t="s">
        <v>401</v>
      </c>
      <c r="D23" s="127" t="s">
        <v>415</v>
      </c>
    </row>
    <row r="24" spans="2:6" ht="20.100000000000001" customHeight="1" x14ac:dyDescent="0.2">
      <c r="B24" s="363"/>
      <c r="C24" s="65" t="s">
        <v>402</v>
      </c>
      <c r="D24" s="126" t="s">
        <v>416</v>
      </c>
    </row>
    <row r="25" spans="2:6" ht="20.100000000000001" customHeight="1" x14ac:dyDescent="0.25">
      <c r="B25" s="363"/>
      <c r="C25" s="65" t="s">
        <v>403</v>
      </c>
      <c r="D25" s="126" t="s">
        <v>417</v>
      </c>
      <c r="F25" s="6"/>
    </row>
    <row r="26" spans="2:6" ht="20.100000000000001" customHeight="1" x14ac:dyDescent="0.2">
      <c r="B26" s="447" t="s">
        <v>419</v>
      </c>
      <c r="C26" s="128" t="s">
        <v>404</v>
      </c>
      <c r="D26" s="126" t="s">
        <v>418</v>
      </c>
    </row>
    <row r="27" spans="2:6" ht="20.100000000000001" customHeight="1" x14ac:dyDescent="0.2">
      <c r="B27" s="448" t="s">
        <v>419</v>
      </c>
      <c r="C27" s="128" t="s">
        <v>405</v>
      </c>
      <c r="D27" s="140" t="s">
        <v>363</v>
      </c>
    </row>
    <row r="28" spans="2:6" ht="20.100000000000001" customHeight="1" x14ac:dyDescent="0.2">
      <c r="B28" s="449" t="s">
        <v>419</v>
      </c>
      <c r="C28" s="128" t="s">
        <v>1296</v>
      </c>
      <c r="D28" s="130"/>
    </row>
    <row r="29" spans="2:6" ht="20.100000000000001" customHeight="1" x14ac:dyDescent="0.2">
      <c r="B29" s="450" t="s">
        <v>420</v>
      </c>
      <c r="C29" s="129" t="s">
        <v>406</v>
      </c>
      <c r="D29" s="131"/>
    </row>
    <row r="30" spans="2:6" ht="20.100000000000001" customHeight="1" x14ac:dyDescent="0.2">
      <c r="B30" s="451" t="s">
        <v>420</v>
      </c>
      <c r="C30" s="129" t="s">
        <v>407</v>
      </c>
      <c r="D30" s="132"/>
    </row>
    <row r="31" spans="2:6" ht="20.100000000000001" customHeight="1" x14ac:dyDescent="0.2">
      <c r="B31" s="362" t="s">
        <v>422</v>
      </c>
      <c r="C31" s="66" t="s">
        <v>408</v>
      </c>
      <c r="D31" s="132"/>
    </row>
    <row r="32" spans="2:6" ht="20.100000000000001" customHeight="1" x14ac:dyDescent="0.25">
      <c r="B32" s="363" t="s">
        <v>421</v>
      </c>
      <c r="C32" s="66" t="s">
        <v>409</v>
      </c>
      <c r="D32" s="133"/>
    </row>
    <row r="33" spans="2:4" ht="20.100000000000001" customHeight="1" x14ac:dyDescent="0.2">
      <c r="B33" s="363" t="s">
        <v>421</v>
      </c>
      <c r="C33" s="66" t="s">
        <v>410</v>
      </c>
      <c r="D33" s="134"/>
    </row>
    <row r="34" spans="2:4" ht="20.100000000000001" customHeight="1" x14ac:dyDescent="0.2">
      <c r="B34" s="363" t="s">
        <v>421</v>
      </c>
      <c r="C34" s="66" t="s">
        <v>411</v>
      </c>
      <c r="D34" s="132"/>
    </row>
    <row r="35" spans="2:4" ht="20.100000000000001" customHeight="1" thickBot="1" x14ac:dyDescent="0.25">
      <c r="B35" s="364" t="s">
        <v>421</v>
      </c>
      <c r="C35" s="139" t="s">
        <v>412</v>
      </c>
      <c r="D35" s="135"/>
    </row>
    <row r="36" spans="2:4" ht="24.75" customHeight="1" thickTop="1" x14ac:dyDescent="0.25">
      <c r="B36" s="355" t="s">
        <v>34</v>
      </c>
      <c r="C36" s="421" t="s">
        <v>519</v>
      </c>
      <c r="D36" s="421"/>
    </row>
    <row r="37" spans="2:4" ht="18" customHeight="1" x14ac:dyDescent="0.2">
      <c r="B37" s="361"/>
      <c r="C37" s="339" t="s">
        <v>425</v>
      </c>
      <c r="D37" s="339" t="s">
        <v>425</v>
      </c>
    </row>
    <row r="38" spans="2:4" ht="17.100000000000001" customHeight="1" x14ac:dyDescent="0.2">
      <c r="B38" s="361"/>
      <c r="C38" s="339" t="s">
        <v>426</v>
      </c>
      <c r="D38" s="339" t="s">
        <v>426</v>
      </c>
    </row>
    <row r="39" spans="2:4" ht="9" customHeight="1" x14ac:dyDescent="0.2">
      <c r="B39" s="361"/>
      <c r="C39" s="75"/>
      <c r="D39" s="77"/>
    </row>
    <row r="40" spans="2:4" ht="17.100000000000001" customHeight="1" x14ac:dyDescent="0.2">
      <c r="B40" s="361"/>
      <c r="C40" s="78" t="s">
        <v>347</v>
      </c>
      <c r="D40" s="77"/>
    </row>
    <row r="41" spans="2:4" ht="17.100000000000001" customHeight="1" x14ac:dyDescent="0.2">
      <c r="B41" s="361"/>
      <c r="C41" s="75" t="s">
        <v>427</v>
      </c>
      <c r="D41" s="77"/>
    </row>
    <row r="42" spans="2:4" ht="17.100000000000001" customHeight="1" x14ac:dyDescent="0.2">
      <c r="B42" s="361"/>
      <c r="C42" s="75" t="s">
        <v>428</v>
      </c>
      <c r="D42" s="77"/>
    </row>
    <row r="43" spans="2:4" ht="21.75" customHeight="1" x14ac:dyDescent="0.2">
      <c r="B43" s="356"/>
      <c r="C43" s="454" t="s">
        <v>429</v>
      </c>
      <c r="D43" s="454" t="s">
        <v>429</v>
      </c>
    </row>
    <row r="44" spans="2:4" ht="18" customHeight="1" x14ac:dyDescent="0.2">
      <c r="B44" s="355" t="s">
        <v>30</v>
      </c>
      <c r="C44" s="373" t="s">
        <v>430</v>
      </c>
      <c r="D44" s="373" t="s">
        <v>430</v>
      </c>
    </row>
    <row r="45" spans="2:4" ht="18" customHeight="1" x14ac:dyDescent="0.2">
      <c r="B45" s="361"/>
      <c r="C45" s="339" t="s">
        <v>431</v>
      </c>
      <c r="D45" s="339" t="s">
        <v>431</v>
      </c>
    </row>
    <row r="46" spans="2:4" ht="18" customHeight="1" x14ac:dyDescent="0.2">
      <c r="B46" s="361"/>
      <c r="C46" s="413" t="s">
        <v>432</v>
      </c>
      <c r="D46" s="415"/>
    </row>
    <row r="47" spans="2:4" ht="18" customHeight="1" x14ac:dyDescent="0.2">
      <c r="B47" s="356"/>
      <c r="C47" s="340" t="s">
        <v>1297</v>
      </c>
      <c r="D47" s="340" t="s">
        <v>433</v>
      </c>
    </row>
    <row r="48" spans="2:4" ht="18" customHeight="1" x14ac:dyDescent="0.2">
      <c r="B48" s="355" t="s">
        <v>31</v>
      </c>
      <c r="C48" s="391" t="s">
        <v>1373</v>
      </c>
      <c r="D48" s="393"/>
    </row>
    <row r="49" spans="2:4" ht="17.100000000000001" customHeight="1" x14ac:dyDescent="0.2">
      <c r="B49" s="361"/>
      <c r="C49" s="374" t="s">
        <v>434</v>
      </c>
      <c r="D49" s="375"/>
    </row>
    <row r="50" spans="2:4" ht="17.100000000000001" customHeight="1" x14ac:dyDescent="0.2">
      <c r="B50" s="361"/>
      <c r="C50" s="374" t="s">
        <v>435</v>
      </c>
      <c r="D50" s="375"/>
    </row>
    <row r="51" spans="2:4" ht="17.100000000000001" customHeight="1" x14ac:dyDescent="0.2">
      <c r="B51" s="361"/>
      <c r="C51" s="374" t="s">
        <v>436</v>
      </c>
      <c r="D51" s="375" t="s">
        <v>436</v>
      </c>
    </row>
    <row r="52" spans="2:4" ht="17.100000000000001" customHeight="1" x14ac:dyDescent="0.2">
      <c r="B52" s="361"/>
      <c r="C52" s="374" t="s">
        <v>437</v>
      </c>
      <c r="D52" s="375" t="s">
        <v>437</v>
      </c>
    </row>
    <row r="53" spans="2:4" ht="17.100000000000001" customHeight="1" x14ac:dyDescent="0.2">
      <c r="B53" s="361"/>
      <c r="C53" s="374" t="s">
        <v>438</v>
      </c>
      <c r="D53" s="375"/>
    </row>
    <row r="54" spans="2:4" ht="17.100000000000001" customHeight="1" x14ac:dyDescent="0.2">
      <c r="B54" s="356"/>
      <c r="C54" s="357" t="s">
        <v>439</v>
      </c>
      <c r="D54" s="358" t="s">
        <v>439</v>
      </c>
    </row>
    <row r="55" spans="2:4" s="35" customFormat="1" ht="18" customHeight="1" x14ac:dyDescent="0.25">
      <c r="B55" s="355" t="s">
        <v>588</v>
      </c>
      <c r="C55" s="345" t="s">
        <v>440</v>
      </c>
      <c r="D55" s="346" t="s">
        <v>440</v>
      </c>
    </row>
    <row r="56" spans="2:4" s="35" customFormat="1" ht="18" customHeight="1" x14ac:dyDescent="0.25">
      <c r="B56" s="361"/>
      <c r="C56" s="413" t="s">
        <v>441</v>
      </c>
      <c r="D56" s="415" t="s">
        <v>441</v>
      </c>
    </row>
    <row r="57" spans="2:4" s="35" customFormat="1" ht="18" customHeight="1" x14ac:dyDescent="0.25">
      <c r="B57" s="356"/>
      <c r="C57" s="343" t="s">
        <v>442</v>
      </c>
      <c r="D57" s="344" t="s">
        <v>442</v>
      </c>
    </row>
    <row r="58" spans="2:4" ht="18" customHeight="1" x14ac:dyDescent="0.2">
      <c r="B58" s="355" t="s">
        <v>46</v>
      </c>
      <c r="C58" s="387" t="s">
        <v>1338</v>
      </c>
      <c r="D58" s="389" t="s">
        <v>386</v>
      </c>
    </row>
    <row r="59" spans="2:4" ht="18" customHeight="1" x14ac:dyDescent="0.2">
      <c r="B59" s="361"/>
      <c r="C59" s="444" t="s">
        <v>1339</v>
      </c>
      <c r="D59" s="445" t="s">
        <v>443</v>
      </c>
    </row>
    <row r="60" spans="2:4" ht="21.75" customHeight="1" x14ac:dyDescent="0.2">
      <c r="B60" s="360" t="s">
        <v>1040</v>
      </c>
      <c r="C60" s="341" t="s">
        <v>1415</v>
      </c>
      <c r="D60" s="341" t="s">
        <v>444</v>
      </c>
    </row>
    <row r="61" spans="2:4" x14ac:dyDescent="0.2">
      <c r="B61" s="361"/>
      <c r="C61" s="337" t="s">
        <v>445</v>
      </c>
      <c r="D61" s="337" t="s">
        <v>445</v>
      </c>
    </row>
    <row r="62" spans="2:4" ht="18.75" customHeight="1" x14ac:dyDescent="0.2">
      <c r="B62" s="361"/>
      <c r="C62" s="337" t="s">
        <v>446</v>
      </c>
      <c r="D62" s="337" t="s">
        <v>446</v>
      </c>
    </row>
    <row r="63" spans="2:4" ht="18.75" customHeight="1" x14ac:dyDescent="0.2">
      <c r="B63" s="115"/>
      <c r="C63" s="357" t="s">
        <v>447</v>
      </c>
      <c r="D63" s="358" t="s">
        <v>447</v>
      </c>
    </row>
    <row r="64" spans="2:4" ht="24.75" customHeight="1" x14ac:dyDescent="0.2">
      <c r="B64" s="30" t="s">
        <v>40</v>
      </c>
      <c r="C64" s="338" t="s">
        <v>39</v>
      </c>
      <c r="D64" s="338"/>
    </row>
  </sheetData>
  <sheetProtection sheet="1" objects="1" scenarios="1"/>
  <mergeCells count="59">
    <mergeCell ref="C63:D63"/>
    <mergeCell ref="B13:B14"/>
    <mergeCell ref="C13:D13"/>
    <mergeCell ref="C14:D14"/>
    <mergeCell ref="C46:D46"/>
    <mergeCell ref="C51:D51"/>
    <mergeCell ref="C50:D50"/>
    <mergeCell ref="B15:B18"/>
    <mergeCell ref="C15:D15"/>
    <mergeCell ref="C16:D16"/>
    <mergeCell ref="C18:D18"/>
    <mergeCell ref="C20:D20"/>
    <mergeCell ref="B44:B47"/>
    <mergeCell ref="C44:D44"/>
    <mergeCell ref="C45:D45"/>
    <mergeCell ref="C47:D47"/>
    <mergeCell ref="B8:B11"/>
    <mergeCell ref="B36:B43"/>
    <mergeCell ref="C36:D36"/>
    <mergeCell ref="C37:D37"/>
    <mergeCell ref="C2:D2"/>
    <mergeCell ref="C3:D3"/>
    <mergeCell ref="C4:D4"/>
    <mergeCell ref="C7:D7"/>
    <mergeCell ref="C12:D12"/>
    <mergeCell ref="C8:D8"/>
    <mergeCell ref="C9:D9"/>
    <mergeCell ref="C10:D10"/>
    <mergeCell ref="C11:D11"/>
    <mergeCell ref="C38:D38"/>
    <mergeCell ref="C43:D43"/>
    <mergeCell ref="B31:B35"/>
    <mergeCell ref="C62:D62"/>
    <mergeCell ref="C49:D49"/>
    <mergeCell ref="C54:D54"/>
    <mergeCell ref="B55:B57"/>
    <mergeCell ref="C55:D55"/>
    <mergeCell ref="C56:D56"/>
    <mergeCell ref="C57:D57"/>
    <mergeCell ref="C52:D52"/>
    <mergeCell ref="C53:D53"/>
    <mergeCell ref="B48:B54"/>
    <mergeCell ref="C48:D48"/>
    <mergeCell ref="C64:D64"/>
    <mergeCell ref="B5:B7"/>
    <mergeCell ref="C5:D5"/>
    <mergeCell ref="C6:D6"/>
    <mergeCell ref="C17:D17"/>
    <mergeCell ref="C19:D19"/>
    <mergeCell ref="B19:B20"/>
    <mergeCell ref="B26:B28"/>
    <mergeCell ref="B23:B25"/>
    <mergeCell ref="B29:B30"/>
    <mergeCell ref="B58:B59"/>
    <mergeCell ref="C58:D58"/>
    <mergeCell ref="C59:D59"/>
    <mergeCell ref="B60:B62"/>
    <mergeCell ref="C60:D60"/>
    <mergeCell ref="C61:D61"/>
  </mergeCells>
  <hyperlinks>
    <hyperlink ref="C64" r:id="rId1" xr:uid="{22B29B1F-2A7A-4AB7-8AD2-530D3CDE8EE3}"/>
    <hyperlink ref="C7" r:id="rId2" display="https://www.rimas.qc.ca/wp-content/uploads/2023/01/Static-2002R-coding-form.docx" xr:uid="{BEAFC743-81F8-4221-B9A6-842B70564661}"/>
    <hyperlink ref="C10" r:id="rId3" display="https://saarna.org/trainers/" xr:uid="{68308308-3CE7-4ED3-866F-8111258B9BBC}"/>
    <hyperlink ref="C5" r:id="rId4" display="https://www.rimas.qc.ca/wp-content/uploads/2023/01/Statique-2002-R-Manuel-de-cotation.pdf" xr:uid="{EE7900E3-1FD0-4496-B3CC-223685A984E4}"/>
    <hyperlink ref="C5:D5" r:id="rId5" display="Statique-2002R Manuel de cotation.pdf" xr:uid="{F7D4B908-B45E-4F65-B1D7-931E5A84A96E}"/>
    <hyperlink ref="C6" r:id="rId6" display="https://www.rimas.qc.ca/wp-content/uploads/2023/01/Static-99R-et-Static-2002R-Evaluator-Workbook.pdf" xr:uid="{5CB87149-BCBF-4178-920B-21FDE09447AF}"/>
    <hyperlink ref="C6:D6" r:id="rId7" display="Statique-2002R Manuel de l'évaluateur.trice.pdf" xr:uid="{08F77242-C23E-4D38-ADC2-404946CC9218}"/>
    <hyperlink ref="C7:D7" r:id="rId8" display="Static 2002R Feuille de cotation (anglais).docx" xr:uid="{2D502240-4DB2-44AF-83EB-8DDBD039BE21}"/>
    <hyperlink ref="C58" r:id="rId9" display="https://www.rimas.qc.ca/wp-content/uploads/2023/01/Babchishin-et-al.-2011-RRASOR-vs-Statique-99R-2002R.pdf" xr:uid="{6ED8F47A-43B5-4319-A83B-49DB7F0F7D43}"/>
    <hyperlink ref="C58:D58" r:id="rId10" display="Babchishin et al. (2011) RRASOR vs Statique-99R et 2002R.pdf" xr:uid="{DB526BC2-8B2F-42B1-A1F6-B8A3394407A6}"/>
    <hyperlink ref="C59" r:id="rId11" display="https://www.rimas.qc.ca/wp-content/uploads/2023/01/Description-Statique-2002R-version-non-commentee.pdf" xr:uid="{8000C761-333E-4A05-9E0C-7E851B45A015}"/>
    <hyperlink ref="C59:D59" r:id="rId12" display="Statique 2002R Autre revue descriptive.pdf" xr:uid="{2D813A13-41C7-44BE-BFC4-780B70B536EE}"/>
  </hyperlinks>
  <pageMargins left="0.23622047244094491" right="0.23622047244094491" top="0.35433070866141736" bottom="0.35433070866141736" header="0.31496062992125984" footer="0.31496062992125984"/>
  <pageSetup scale="43" fitToHeight="0" orientation="portrait" horizontalDpi="0" verticalDpi="0" r:id="rId13"/>
  <drawing r:id="rId1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9C6BEED17A3F4294B26A0E36F2D04A" ma:contentTypeVersion="16" ma:contentTypeDescription="Crée un document." ma:contentTypeScope="" ma:versionID="a74aac837e34dd9ceca1fb54b41e3921">
  <xsd:schema xmlns:xsd="http://www.w3.org/2001/XMLSchema" xmlns:xs="http://www.w3.org/2001/XMLSchema" xmlns:p="http://schemas.microsoft.com/office/2006/metadata/properties" xmlns:ns2="28e120ac-0ece-419b-acac-1f12af0ab845" xmlns:ns3="a431e247-19d8-4936-abd8-209b0f5ac402" targetNamespace="http://schemas.microsoft.com/office/2006/metadata/properties" ma:root="true" ma:fieldsID="b95c4c1ea73747f85e30c388f7d75888" ns2:_="" ns3:_="">
    <xsd:import namespace="28e120ac-0ece-419b-acac-1f12af0ab845"/>
    <xsd:import namespace="a431e247-19d8-4936-abd8-209b0f5ac40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e120ac-0ece-419b-acac-1f12af0ab8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70458a92-6a6f-4ad2-bd3d-0a783df590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431e247-19d8-4936-abd8-209b0f5ac402"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b53dc6f-99a3-4d45-b542-9035f2e6ed52}" ma:internalName="TaxCatchAll" ma:showField="CatchAllData" ma:web="a431e247-19d8-4936-abd8-209b0f5ac402">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8e120ac-0ece-419b-acac-1f12af0ab845">
      <Terms xmlns="http://schemas.microsoft.com/office/infopath/2007/PartnerControls"/>
    </lcf76f155ced4ddcb4097134ff3c332f>
    <TaxCatchAll xmlns="a431e247-19d8-4936-abd8-209b0f5ac402" xsi:nil="true"/>
  </documentManagement>
</p:properties>
</file>

<file path=customXml/itemProps1.xml><?xml version="1.0" encoding="utf-8"?>
<ds:datastoreItem xmlns:ds="http://schemas.openxmlformats.org/officeDocument/2006/customXml" ds:itemID="{17EA7012-D156-423C-9953-2ED8297D69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e120ac-0ece-419b-acac-1f12af0ab845"/>
    <ds:schemaRef ds:uri="a431e247-19d8-4936-abd8-209b0f5ac4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6EDA6E-60F3-4A24-86DF-B57AC86CB582}">
  <ds:schemaRefs>
    <ds:schemaRef ds:uri="http://schemas.microsoft.com/sharepoint/v3/contenttype/forms"/>
  </ds:schemaRefs>
</ds:datastoreItem>
</file>

<file path=customXml/itemProps3.xml><?xml version="1.0" encoding="utf-8"?>
<ds:datastoreItem xmlns:ds="http://schemas.openxmlformats.org/officeDocument/2006/customXml" ds:itemID="{87F03060-2160-4EBB-B61F-06D5C66FB40B}">
  <ds:schemaRefs>
    <ds:schemaRef ds:uri="28e120ac-0ece-419b-acac-1f12af0ab845"/>
    <ds:schemaRef ds:uri="http://schemas.microsoft.com/office/2006/documentManagement/types"/>
    <ds:schemaRef ds:uri="http://schemas.microsoft.com/office/infopath/2007/PartnerControls"/>
    <ds:schemaRef ds:uri="http://purl.org/dc/dcmitype/"/>
    <ds:schemaRef ds:uri="http://schemas.microsoft.com/office/2006/metadata/properties"/>
    <ds:schemaRef ds:uri="http://www.w3.org/XML/1998/namespace"/>
    <ds:schemaRef ds:uri="a431e247-19d8-4936-abd8-209b0f5ac402"/>
    <ds:schemaRef ds:uri="http://purl.org/dc/elements/1.1/"/>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10</vt:i4>
      </vt:variant>
    </vt:vector>
  </HeadingPairs>
  <TitlesOfParts>
    <vt:vector size="31" baseType="lpstr">
      <vt:lpstr>EXPLICATIONS</vt:lpstr>
      <vt:lpstr>LEXIQUE</vt:lpstr>
      <vt:lpstr>GUIDE DE RÉFLEXION</vt:lpstr>
      <vt:lpstr>GRILLE</vt:lpstr>
      <vt:lpstr>RM2000</vt:lpstr>
      <vt:lpstr>MnSOST-R</vt:lpstr>
      <vt:lpstr>MnSOST-4</vt:lpstr>
      <vt:lpstr>RRASOR</vt:lpstr>
      <vt:lpstr>STATIQUE-2002R</vt:lpstr>
      <vt:lpstr>STATIQUE-99R</vt:lpstr>
      <vt:lpstr>SORAG</vt:lpstr>
      <vt:lpstr>VRAG-R</vt:lpstr>
      <vt:lpstr>CPORT</vt:lpstr>
      <vt:lpstr>STABLE-2007</vt:lpstr>
      <vt:lpstr>AIGU-2007</vt:lpstr>
      <vt:lpstr>SAPROF-(SO)</vt:lpstr>
      <vt:lpstr>SRV-20</vt:lpstr>
      <vt:lpstr>RSVP</vt:lpstr>
      <vt:lpstr>LS-CMI</vt:lpstr>
      <vt:lpstr>VRS-SO</vt:lpstr>
      <vt:lpstr>UTILISATEUR</vt:lpstr>
      <vt:lpstr>'AIGU-2007'!ArticleHempeletal2013</vt:lpstr>
      <vt:lpstr>'LS-CMI'!ArticleHempeletal2013</vt:lpstr>
      <vt:lpstr>'MnSOST-R'!ArticleHempeletal2013</vt:lpstr>
      <vt:lpstr>RSVP!ArticleHempeletal2013</vt:lpstr>
      <vt:lpstr>'SAPROF-(SO)'!ArticleHempeletal2013</vt:lpstr>
      <vt:lpstr>'SRV-20'!ArticleHempeletal2013</vt:lpstr>
      <vt:lpstr>'STATIQUE-2002R'!ArticleHempeletal2013</vt:lpstr>
      <vt:lpstr>'STATIQUE-99R'!ArticleHempeletal2013</vt:lpstr>
      <vt:lpstr>'VRS-SO'!ArticleHempeletal2013</vt:lpstr>
      <vt:lpstr>ArticleHempeletal2013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 Couture</dc:creator>
  <cp:lastModifiedBy>Stéphanie Leduc | RIMAS</cp:lastModifiedBy>
  <cp:lastPrinted>2023-02-09T18:28:27Z</cp:lastPrinted>
  <dcterms:created xsi:type="dcterms:W3CDTF">2022-09-28T13:29:41Z</dcterms:created>
  <dcterms:modified xsi:type="dcterms:W3CDTF">2023-03-16T12:53:12Z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0x010100509C6BEED17A3F4294B26A0E36F2D04A</vt:lpwstr>
  </property>
  <property fmtid="{D5CDD505-2E9C-101B-9397-08002B2CF9AE}" pid="3" name="MediaServiceImageTags">
    <vt:lpwstr/>
  </property>
</Properties>
</file>